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fdeling\SUNRKKUP\Afdelingen for Systemer og Data\Databaser og leverancer\"/>
    </mc:Choice>
  </mc:AlternateContent>
  <bookViews>
    <workbookView xWindow="255" yWindow="45" windowWidth="20085" windowHeight="12195" tabRatio="574"/>
  </bookViews>
  <sheets>
    <sheet name="2020" sheetId="16" r:id="rId1"/>
  </sheets>
  <definedNames>
    <definedName name="_xlnm._FilterDatabase" localSheetId="0" hidden="1">'2020'!$A$1:$Q$71</definedName>
    <definedName name="_xlnm.Print_Area" localSheetId="0">'2020'!$A$1:$Q$88</definedName>
  </definedNames>
  <calcPr calcId="162913"/>
</workbook>
</file>

<file path=xl/calcChain.xml><?xml version="1.0" encoding="utf-8"?>
<calcChain xmlns="http://schemas.openxmlformats.org/spreadsheetml/2006/main">
  <c r="B88" i="16" l="1"/>
</calcChain>
</file>

<file path=xl/sharedStrings.xml><?xml version="1.0" encoding="utf-8"?>
<sst xmlns="http://schemas.openxmlformats.org/spreadsheetml/2006/main" count="913" uniqueCount="256">
  <si>
    <t>Dansk register for Kronisk Obstruktiv Lungesygdom</t>
  </si>
  <si>
    <t>Dansk Korsbånds Register</t>
  </si>
  <si>
    <t>Dansk Hjertesvigts Database</t>
  </si>
  <si>
    <t>Maj</t>
  </si>
  <si>
    <t>Månedslevering</t>
  </si>
  <si>
    <t xml:space="preserve">Dansk Fedmekirurgiregister </t>
  </si>
  <si>
    <t>DNSL</t>
  </si>
  <si>
    <t>DLCR</t>
  </si>
  <si>
    <t>DPCD</t>
  </si>
  <si>
    <t>DUGABASE</t>
  </si>
  <si>
    <t xml:space="preserve">Senest opdateret: </t>
  </si>
  <si>
    <t>DAP</t>
  </si>
  <si>
    <t>SKIZOFRENI</t>
  </si>
  <si>
    <t>HOFTER</t>
  </si>
  <si>
    <t>DSR</t>
  </si>
  <si>
    <t>KOL</t>
  </si>
  <si>
    <t>FOEDSLER</t>
  </si>
  <si>
    <t>DKRR</t>
  </si>
  <si>
    <t>DKR</t>
  </si>
  <si>
    <t>DHR</t>
  </si>
  <si>
    <t>DDD</t>
  </si>
  <si>
    <t>PERFV</t>
  </si>
  <si>
    <t>ULCUS</t>
  </si>
  <si>
    <t>DID</t>
  </si>
  <si>
    <t>DFR</t>
  </si>
  <si>
    <t>DECV</t>
  </si>
  <si>
    <t>DAPROCA</t>
  </si>
  <si>
    <t>DNOR</t>
  </si>
  <si>
    <t>NDOSA</t>
  </si>
  <si>
    <t>KAR</t>
  </si>
  <si>
    <t>DHREG</t>
  </si>
  <si>
    <t>VHERN</t>
  </si>
  <si>
    <t>Database</t>
  </si>
  <si>
    <t>DHD</t>
  </si>
  <si>
    <t>DBCG</t>
  </si>
  <si>
    <t>GER</t>
  </si>
  <si>
    <t>ALG</t>
  </si>
  <si>
    <t>MPDS</t>
  </si>
  <si>
    <t>DMSG</t>
  </si>
  <si>
    <t>LYFO</t>
  </si>
  <si>
    <t>DVDD</t>
  </si>
  <si>
    <t>DPD</t>
  </si>
  <si>
    <t>ADHD</t>
  </si>
  <si>
    <t>DHHD</t>
  </si>
  <si>
    <t xml:space="preserve">Akut Kirurgi Databasen, blødning </t>
  </si>
  <si>
    <t xml:space="preserve">Akut Kirurgi Databasen, perforation </t>
  </si>
  <si>
    <t xml:space="preserve">Dansk Apopleksiregister </t>
  </si>
  <si>
    <t xml:space="preserve">Dansk Depressionsdatabase </t>
  </si>
  <si>
    <t xml:space="preserve">Dansk Hoftealloplastik Register </t>
  </si>
  <si>
    <t xml:space="preserve">Dansk Knæalloplastik Register </t>
  </si>
  <si>
    <t xml:space="preserve">Dansk Kvalitetsdatabase for Fødsler </t>
  </si>
  <si>
    <t xml:space="preserve">Dansk Skulderalloplastik Register </t>
  </si>
  <si>
    <t xml:space="preserve">Dansk Tværfagligt Register for Hoftenære Lårbensbrud </t>
  </si>
  <si>
    <t xml:space="preserve">Den Nationale Skizofrenidatabase </t>
  </si>
  <si>
    <t xml:space="preserve">Dansk Intensiv Database </t>
  </si>
  <si>
    <t xml:space="preserve">Dansk Voksen Diabetes Database </t>
  </si>
  <si>
    <t xml:space="preserve">Dansk Nefrologisk Selskabs Landsregister  </t>
  </si>
  <si>
    <t xml:space="preserve">Dansk Lungecancer Register </t>
  </si>
  <si>
    <t xml:space="preserve">Dansk Pancreas Cancer Database </t>
  </si>
  <si>
    <t xml:space="preserve">Dansk Urogynækologisk Database  </t>
  </si>
  <si>
    <t>Dansk Prostata Cancer Database</t>
  </si>
  <si>
    <t xml:space="preserve">Dansk Brystcancer Register </t>
  </si>
  <si>
    <t xml:space="preserve">Dansk Neuro Onkologisk Register </t>
  </si>
  <si>
    <t xml:space="preserve">Dansk Hjerteregister </t>
  </si>
  <si>
    <t xml:space="preserve">Den Hæmatologiske Fællesdatabase Akut leukæmi </t>
  </si>
  <si>
    <t>Den Hæmatologiske Fællesdatabase Myelomatose</t>
  </si>
  <si>
    <t>Den Hæmatologiske Fællesdatabase Lymfom</t>
  </si>
  <si>
    <t>Landsdækkende database for Geriatri</t>
  </si>
  <si>
    <t>BUP-ADHD databasen</t>
  </si>
  <si>
    <t>IHERN</t>
  </si>
  <si>
    <t>Dansk Herniedatabase, Ventralhernie</t>
  </si>
  <si>
    <t>Dansk Herniedatabase, Inguinalhernie</t>
  </si>
  <si>
    <t>Karbase Landsregister</t>
  </si>
  <si>
    <t>DLGCD</t>
  </si>
  <si>
    <t>Dansk Lever-galdevejscancer Database</t>
  </si>
  <si>
    <t xml:space="preserve">National Database for Søvnapnø </t>
  </si>
  <si>
    <t>Dansk Palliativ Database</t>
  </si>
  <si>
    <t>G:</t>
  </si>
  <si>
    <t>F:</t>
  </si>
  <si>
    <t>FS:</t>
  </si>
  <si>
    <t>U:</t>
  </si>
  <si>
    <t>T:</t>
  </si>
  <si>
    <t>E:</t>
  </si>
  <si>
    <t>Ekstra levering i forbindelse m. årsrapport el. lignende</t>
  </si>
  <si>
    <t>Forsinket (Fremsendes ca.)</t>
  </si>
  <si>
    <t>Første fremsendelse</t>
  </si>
  <si>
    <t>Genfremsendelse grundet fejlretning</t>
  </si>
  <si>
    <t>Udsættes (Fremsendes d.) grundet fx omlægning i databasen</t>
  </si>
  <si>
    <t>Kodeangivelse</t>
  </si>
  <si>
    <t>Dansk Hysterektomi- og Hysteroskopidatabase</t>
  </si>
  <si>
    <t>Tilbagetrukket (Fremsendes d.)</t>
  </si>
  <si>
    <t>DAD</t>
  </si>
  <si>
    <t>Dansk Anæstesi Database</t>
  </si>
  <si>
    <t>Dansk Blære Cancer Database</t>
  </si>
  <si>
    <t>DHRD</t>
  </si>
  <si>
    <t>Dansk Hjerterehabiliteringsdatabase</t>
  </si>
  <si>
    <t>Dansk Klinisk Kvalitetsdatabase for Demens</t>
  </si>
  <si>
    <t>Dansk Kolorectal Cancer Database</t>
  </si>
  <si>
    <t>KRC</t>
  </si>
  <si>
    <t>Dansk Melanom Database</t>
  </si>
  <si>
    <t>Dansk Penis Cancer Database</t>
  </si>
  <si>
    <t>DanDiabKid</t>
  </si>
  <si>
    <t>Dansk Register for børne- og ungdomsdiabetes</t>
  </si>
  <si>
    <t>Dansk Renal Cancer Database</t>
  </si>
  <si>
    <t>DANBIO</t>
  </si>
  <si>
    <t>Dansk Reumatologisk Database</t>
  </si>
  <si>
    <t>Dansk Testis Cancer Database</t>
  </si>
  <si>
    <t>Fælles akutdatabase - Akutte hospitalskontakter</t>
  </si>
  <si>
    <t>DIABASE</t>
  </si>
  <si>
    <t>Landsdækkende klinisk kvalitetsdatabase for screening af diabetisk retinopati og maculopati</t>
  </si>
  <si>
    <t>CPOP</t>
  </si>
  <si>
    <t>Opfølgningsprogram for Cerebral Parese</t>
  </si>
  <si>
    <t>Sclerosebehandlingsregistreret</t>
  </si>
  <si>
    <t>TIGRAB</t>
  </si>
  <si>
    <t>Jan</t>
  </si>
  <si>
    <t>Feb</t>
  </si>
  <si>
    <t>Mar</t>
  </si>
  <si>
    <t>Jun</t>
  </si>
  <si>
    <t>Jul</t>
  </si>
  <si>
    <t>Aug</t>
  </si>
  <si>
    <t>Sep</t>
  </si>
  <si>
    <t>Nov</t>
  </si>
  <si>
    <t>Okt</t>
  </si>
  <si>
    <t>Dec</t>
  </si>
  <si>
    <t xml:space="preserve">Tallet i den enkelte celle angiver datoen for levering for det givne sygdomsområde i den pågældende måned  </t>
  </si>
  <si>
    <t>Apr</t>
  </si>
  <si>
    <t>DKN</t>
  </si>
  <si>
    <t>DANDEM</t>
  </si>
  <si>
    <t>DMD</t>
  </si>
  <si>
    <t>DaBlaCa</t>
  </si>
  <si>
    <t>DaPeCa</t>
  </si>
  <si>
    <t>DaRenCa</t>
  </si>
  <si>
    <t>DaTeCa</t>
  </si>
  <si>
    <t>DAH</t>
  </si>
  <si>
    <t>DTR</t>
  </si>
  <si>
    <t>Dansk Rygdatabase</t>
  </si>
  <si>
    <t>DGCD</t>
  </si>
  <si>
    <t>Dansk Gynækologisk Cancer Database</t>
  </si>
  <si>
    <t>S:</t>
  </si>
  <si>
    <t>Suspenderet</t>
  </si>
  <si>
    <t>S</t>
  </si>
  <si>
    <t>SCBH</t>
  </si>
  <si>
    <t>Dansk Esofagus-, Cardia- og Ventrikelkarcinomi Database</t>
  </si>
  <si>
    <t>DTS</t>
  </si>
  <si>
    <t>Dansk Tarmkræftscreeningsdatabase</t>
  </si>
  <si>
    <t>Ikke-RKKP databaser</t>
  </si>
  <si>
    <t>HAIBA</t>
  </si>
  <si>
    <t>HAIBA - Hospital Acquired Infections dataBase</t>
  </si>
  <si>
    <t>Dansk Kvalitetsdatabase for Nyfødte</t>
  </si>
  <si>
    <t>AFDK</t>
  </si>
  <si>
    <t>Atrieflimren i Danmark</t>
  </si>
  <si>
    <t>DANA</t>
  </si>
  <si>
    <t>DANARREST - Registrering af hjertestop på hospital</t>
  </si>
  <si>
    <t>DARD</t>
  </si>
  <si>
    <t>Astma</t>
  </si>
  <si>
    <t>Databasen for Astma i Danmark</t>
  </si>
  <si>
    <t>Leveres som bred model</t>
  </si>
  <si>
    <t>Nyt område til levering. Hvis farveangivelsen er anvendt på en måned, angives smal model afrapportering.</t>
  </si>
  <si>
    <t>CLL</t>
  </si>
  <si>
    <t>Dansk Kronisk Lymfatisk Leukæmi Database</t>
  </si>
  <si>
    <t>MDS</t>
  </si>
  <si>
    <t>Myelodysplastisk Syndrom Database</t>
  </si>
  <si>
    <t>Dansk Kvalitetsdatabase for Mammografiscreening</t>
  </si>
  <si>
    <t>DKMS</t>
  </si>
  <si>
    <t>Dansk Traumeregister</t>
  </si>
  <si>
    <t>Foreløbig årsrapport</t>
  </si>
  <si>
    <t>Endelig årsrapport</t>
  </si>
  <si>
    <t>28-11-2018</t>
  </si>
  <si>
    <t>21-12-2018</t>
  </si>
  <si>
    <t>07-02-2019</t>
  </si>
  <si>
    <t>30-11-2018</t>
  </si>
  <si>
    <t>13-04-2018</t>
  </si>
  <si>
    <t>04-09-2018</t>
  </si>
  <si>
    <t>01-05-2019</t>
  </si>
  <si>
    <t>30-01-2019</t>
  </si>
  <si>
    <t>06-03-2019</t>
  </si>
  <si>
    <t>23-05-2019</t>
  </si>
  <si>
    <t>Tidlig Graviditet og Abort Kvalitetsdatabase</t>
  </si>
  <si>
    <t>03-06-2019</t>
  </si>
  <si>
    <t>29-05-2019 (G03-06-2019)</t>
  </si>
  <si>
    <t>N</t>
  </si>
  <si>
    <t>N:</t>
  </si>
  <si>
    <t>Nyt område. Endnu ikke i løbende afrapportering</t>
  </si>
  <si>
    <t>20</t>
  </si>
  <si>
    <t>28-06-2019</t>
  </si>
  <si>
    <t>DKLS</t>
  </si>
  <si>
    <t>Dansk Kvalitetsdatabase for livmoderhalskræftscreening</t>
  </si>
  <si>
    <t>PHDB</t>
  </si>
  <si>
    <t>Præhospitalsdatabasen</t>
  </si>
  <si>
    <t>D</t>
  </si>
  <si>
    <t>Daglig leverance</t>
  </si>
  <si>
    <t>D:</t>
  </si>
  <si>
    <t>DBCR</t>
  </si>
  <si>
    <t>Dansk Børnecancer Register</t>
  </si>
  <si>
    <t>27</t>
  </si>
  <si>
    <t>29</t>
  </si>
  <si>
    <t>23</t>
  </si>
  <si>
    <t>20(G27)</t>
  </si>
  <si>
    <t>FS(4feb)</t>
  </si>
  <si>
    <t>20(G29,G31)</t>
  </si>
  <si>
    <t>31</t>
  </si>
  <si>
    <t>FS</t>
  </si>
  <si>
    <t>30</t>
  </si>
  <si>
    <t>26</t>
  </si>
  <si>
    <t>29-11-2019 (G30-01-2020)</t>
  </si>
  <si>
    <t>28</t>
  </si>
  <si>
    <t>27(G28)</t>
  </si>
  <si>
    <t>FS(3mar)</t>
  </si>
  <si>
    <t xml:space="preserve"> .FS(3mar)</t>
  </si>
  <si>
    <t>FS(5mar)</t>
  </si>
  <si>
    <t>FS(7apr)</t>
  </si>
  <si>
    <t>16</t>
  </si>
  <si>
    <t>24</t>
  </si>
  <si>
    <t>FS(1maj)</t>
  </si>
  <si>
    <t>E(1maj)</t>
  </si>
  <si>
    <t>E(24apr)</t>
  </si>
  <si>
    <t>17</t>
  </si>
  <si>
    <t>16(G25)</t>
  </si>
  <si>
    <t>25</t>
  </si>
  <si>
    <t>18</t>
  </si>
  <si>
    <t>16(G29)</t>
  </si>
  <si>
    <t>10-06-2020(G22-06-2020)</t>
  </si>
  <si>
    <t>FS(3aug)</t>
  </si>
  <si>
    <t>FS(4aug)</t>
  </si>
  <si>
    <t>AKDB</t>
  </si>
  <si>
    <t>Akut Kirurgi Databasen</t>
  </si>
  <si>
    <t>F21</t>
  </si>
  <si>
    <t>21</t>
  </si>
  <si>
    <t>18(E21)</t>
  </si>
  <si>
    <t>18(E26)</t>
  </si>
  <si>
    <t>22</t>
  </si>
  <si>
    <t>E(21.sep)</t>
  </si>
  <si>
    <t>E(22.sep)</t>
  </si>
  <si>
    <t>Årsrapport leveret med LPR3 data</t>
  </si>
  <si>
    <t>LPR3 implementeret (løbende)</t>
  </si>
  <si>
    <t>Ja</t>
  </si>
  <si>
    <t>Nej</t>
  </si>
  <si>
    <t>Ikke relevant</t>
  </si>
  <si>
    <t>23-06-2020 (G22-09-2020)</t>
  </si>
  <si>
    <t>29-06-2020 (G22-10-2020)</t>
  </si>
  <si>
    <t>26-10-2020(G30-10-2020)</t>
  </si>
  <si>
    <t>30(G9.nov)</t>
  </si>
  <si>
    <t>21(G9.nov)</t>
  </si>
  <si>
    <t>DSD</t>
  </si>
  <si>
    <t>Dansk Sarkom Database</t>
  </si>
  <si>
    <t>17 (D)</t>
  </si>
  <si>
    <t>23 (D)</t>
  </si>
  <si>
    <t>F17</t>
  </si>
  <si>
    <t>F25</t>
  </si>
  <si>
    <t>20-11-2020 (G25-11-2020)</t>
  </si>
  <si>
    <t>FS(4dec)</t>
  </si>
  <si>
    <t>23(G4dec)</t>
  </si>
  <si>
    <t>FS(8dec)</t>
  </si>
  <si>
    <t>FS(9dec)</t>
  </si>
  <si>
    <t>22(G22)</t>
  </si>
  <si>
    <t>Dansk Database for Kroniske Myeloproliferative Neoplasier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</si>
</sst>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color theme="1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5" fillId="0" borderId="0"/>
    <xf numFmtId="0" fontId="4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6" applyNumberFormat="0" applyAlignment="0" applyProtection="0"/>
    <xf numFmtId="0" fontId="11" fillId="9" borderId="18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" fillId="10" borderId="19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49" fontId="3" fillId="0" borderId="0" xfId="0" applyNumberFormat="1" applyFont="1" applyBorder="1" applyAlignment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2" borderId="5" xfId="0" applyFill="1" applyBorder="1"/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2" applyFont="1" applyFill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1" xfId="2" applyFont="1" applyFill="1" applyBorder="1"/>
    <xf numFmtId="0" fontId="4" fillId="3" borderId="1" xfId="2" applyFont="1" applyFill="1" applyBorder="1" applyAlignment="1">
      <alignment horizontal="left"/>
    </xf>
    <xf numFmtId="0" fontId="4" fillId="3" borderId="1" xfId="2" applyFont="1" applyFill="1" applyBorder="1"/>
    <xf numFmtId="0" fontId="0" fillId="3" borderId="3" xfId="0" applyFill="1" applyBorder="1"/>
    <xf numFmtId="0" fontId="4" fillId="3" borderId="1" xfId="0" applyFont="1" applyFill="1" applyBorder="1"/>
    <xf numFmtId="49" fontId="0" fillId="0" borderId="1" xfId="0" applyNumberForma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2" applyFont="1" applyFill="1" applyBorder="1"/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3" borderId="3" xfId="0" applyFont="1" applyFill="1" applyBorder="1"/>
    <xf numFmtId="49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49" fontId="4" fillId="5" borderId="1" xfId="2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0" fillId="3" borderId="1" xfId="0" applyFill="1" applyBorder="1"/>
    <xf numFmtId="49" fontId="0" fillId="5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14" fontId="4" fillId="4" borderId="7" xfId="1" applyNumberFormat="1" applyFont="1" applyFill="1" applyBorder="1" applyAlignment="1">
      <alignment horizontal="center"/>
    </xf>
    <xf numFmtId="0" fontId="0" fillId="0" borderId="5" xfId="0" applyFill="1" applyBorder="1"/>
    <xf numFmtId="14" fontId="4" fillId="4" borderId="7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14" fontId="4" fillId="4" borderId="7" xfId="2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2" xfId="0" applyNumberForma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49" fontId="4" fillId="35" borderId="6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49" fontId="4" fillId="35" borderId="1" xfId="0" applyNumberFormat="1" applyFont="1" applyFill="1" applyBorder="1" applyAlignment="1">
      <alignment horizontal="center" vertical="center"/>
    </xf>
    <xf numFmtId="49" fontId="4" fillId="3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6" borderId="1" xfId="2" applyFont="1" applyFill="1" applyBorder="1"/>
    <xf numFmtId="0" fontId="0" fillId="37" borderId="3" xfId="0" applyFill="1" applyBorder="1"/>
    <xf numFmtId="0" fontId="4" fillId="0" borderId="0" xfId="0" applyFont="1" applyFill="1" applyBorder="1" applyAlignment="1">
      <alignment horizontal="center"/>
    </xf>
    <xf numFmtId="0" fontId="4" fillId="0" borderId="6" xfId="2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2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14" fontId="0" fillId="0" borderId="21" xfId="0" applyNumberFormat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6" xfId="2" applyFont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4" fillId="0" borderId="6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5" xfId="0" applyFill="1" applyBorder="1" applyAlignment="1">
      <alignment wrapText="1"/>
    </xf>
    <xf numFmtId="14" fontId="4" fillId="37" borderId="7" xfId="0" applyNumberFormat="1" applyFont="1" applyFill="1" applyBorder="1" applyAlignment="1">
      <alignment horizontal="center"/>
    </xf>
    <xf numFmtId="14" fontId="4" fillId="37" borderId="8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4" fontId="4" fillId="37" borderId="22" xfId="0" applyNumberFormat="1" applyFont="1" applyFill="1" applyBorder="1" applyAlignment="1">
      <alignment horizontal="center"/>
    </xf>
    <xf numFmtId="14" fontId="4" fillId="37" borderId="1" xfId="0" applyNumberFormat="1" applyFont="1" applyFill="1" applyBorder="1" applyAlignment="1">
      <alignment horizontal="center"/>
    </xf>
  </cellXfs>
  <cellStyles count="4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Linked Cell" xfId="36"/>
    <cellStyle name="Normal" xfId="0" builtinId="0"/>
    <cellStyle name="Normal 2" xfId="1"/>
    <cellStyle name="Normal 2_Kalender_GeneriskModel_2014 15" xfId="2"/>
    <cellStyle name="Note" xfId="37"/>
    <cellStyle name="Title" xfId="38"/>
    <cellStyle name="Warning Text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BreakPreview" topLeftCell="A22" zoomScaleNormal="100" zoomScaleSheetLayoutView="100" workbookViewId="0">
      <pane xSplit="3" topLeftCell="H1" activePane="topRight" state="frozen"/>
      <selection pane="topRight" activeCell="O14" sqref="O14"/>
    </sheetView>
  </sheetViews>
  <sheetFormatPr defaultRowHeight="12.75" x14ac:dyDescent="0.2"/>
  <cols>
    <col min="1" max="1" width="20.140625" bestFit="1" customWidth="1"/>
    <col min="2" max="2" width="49.85546875" style="10" customWidth="1"/>
    <col min="3" max="3" width="19.42578125" customWidth="1"/>
    <col min="4" max="15" width="10.7109375" style="2" customWidth="1"/>
    <col min="16" max="16" width="22.85546875" style="54" bestFit="1" customWidth="1"/>
    <col min="17" max="17" width="22.28515625" style="54" bestFit="1" customWidth="1"/>
  </cols>
  <sheetData>
    <row r="1" spans="1:17" ht="26.25" thickBot="1" x14ac:dyDescent="0.25">
      <c r="A1" s="4" t="s">
        <v>4</v>
      </c>
      <c r="B1" s="9" t="s">
        <v>32</v>
      </c>
      <c r="C1" s="78" t="s">
        <v>234</v>
      </c>
      <c r="D1" s="27" t="s">
        <v>114</v>
      </c>
      <c r="E1" s="27" t="s">
        <v>115</v>
      </c>
      <c r="F1" s="27" t="s">
        <v>116</v>
      </c>
      <c r="G1" s="15" t="s">
        <v>125</v>
      </c>
      <c r="H1" s="15" t="s">
        <v>3</v>
      </c>
      <c r="I1" s="15" t="s">
        <v>117</v>
      </c>
      <c r="J1" s="15" t="s">
        <v>118</v>
      </c>
      <c r="K1" s="15" t="s">
        <v>119</v>
      </c>
      <c r="L1" s="15" t="s">
        <v>120</v>
      </c>
      <c r="M1" s="15" t="s">
        <v>122</v>
      </c>
      <c r="N1" s="15" t="s">
        <v>121</v>
      </c>
      <c r="O1" s="15" t="s">
        <v>123</v>
      </c>
      <c r="P1" s="50" t="s">
        <v>165</v>
      </c>
      <c r="Q1" s="55" t="s">
        <v>166</v>
      </c>
    </row>
    <row r="2" spans="1:17" s="1" customFormat="1" x14ac:dyDescent="0.2">
      <c r="A2" s="18" t="s">
        <v>42</v>
      </c>
      <c r="B2" s="79" t="s">
        <v>68</v>
      </c>
      <c r="C2" s="83" t="s">
        <v>235</v>
      </c>
      <c r="D2" s="24" t="s">
        <v>200</v>
      </c>
      <c r="E2" s="24" t="s">
        <v>201</v>
      </c>
      <c r="F2" s="24" t="s">
        <v>201</v>
      </c>
      <c r="G2" s="28" t="s">
        <v>202</v>
      </c>
      <c r="H2" s="28" t="s">
        <v>195</v>
      </c>
      <c r="I2" s="28" t="s">
        <v>196</v>
      </c>
      <c r="J2" s="28" t="s">
        <v>196</v>
      </c>
      <c r="K2" s="35" t="s">
        <v>227</v>
      </c>
      <c r="L2" s="28" t="s">
        <v>230</v>
      </c>
      <c r="M2" s="28" t="s">
        <v>227</v>
      </c>
      <c r="N2" s="28" t="s">
        <v>218</v>
      </c>
      <c r="O2" s="42" t="s">
        <v>230</v>
      </c>
      <c r="P2" s="51">
        <v>44159</v>
      </c>
      <c r="Q2" s="56">
        <v>44186</v>
      </c>
    </row>
    <row r="3" spans="1:17" s="1" customFormat="1" x14ac:dyDescent="0.2">
      <c r="A3" s="18" t="s">
        <v>149</v>
      </c>
      <c r="B3" s="79" t="s">
        <v>150</v>
      </c>
      <c r="C3" s="83" t="s">
        <v>235</v>
      </c>
      <c r="D3" s="24" t="s">
        <v>199</v>
      </c>
      <c r="E3" s="24" t="s">
        <v>206</v>
      </c>
      <c r="F3" s="24" t="s">
        <v>201</v>
      </c>
      <c r="G3" s="28" t="s">
        <v>202</v>
      </c>
      <c r="H3" s="28" t="s">
        <v>203</v>
      </c>
      <c r="I3" s="28" t="s">
        <v>216</v>
      </c>
      <c r="J3" s="28" t="s">
        <v>200</v>
      </c>
      <c r="K3" s="28" t="s">
        <v>203</v>
      </c>
      <c r="L3" s="28" t="s">
        <v>231</v>
      </c>
      <c r="M3" s="28" t="s">
        <v>227</v>
      </c>
      <c r="N3" s="28" t="s">
        <v>250</v>
      </c>
      <c r="O3" s="42" t="s">
        <v>218</v>
      </c>
      <c r="P3" s="49">
        <v>44169</v>
      </c>
      <c r="Q3" s="57"/>
    </row>
    <row r="4" spans="1:17" s="1" customFormat="1" x14ac:dyDescent="0.2">
      <c r="A4" s="18" t="s">
        <v>224</v>
      </c>
      <c r="B4" s="79" t="s">
        <v>225</v>
      </c>
      <c r="C4" s="83" t="s">
        <v>235</v>
      </c>
      <c r="D4" s="31"/>
      <c r="E4" s="31"/>
      <c r="F4" s="31"/>
      <c r="G4" s="32"/>
      <c r="H4" s="32"/>
      <c r="I4" s="32"/>
      <c r="J4" s="32"/>
      <c r="K4" s="28" t="s">
        <v>226</v>
      </c>
      <c r="L4" s="28" t="s">
        <v>230</v>
      </c>
      <c r="M4" s="28" t="s">
        <v>227</v>
      </c>
      <c r="N4" s="28" t="s">
        <v>196</v>
      </c>
      <c r="O4" s="42" t="s">
        <v>230</v>
      </c>
      <c r="P4" s="49"/>
      <c r="Q4" s="57"/>
    </row>
    <row r="5" spans="1:17" s="1" customFormat="1" x14ac:dyDescent="0.2">
      <c r="A5" s="19" t="s">
        <v>36</v>
      </c>
      <c r="B5" s="79" t="s">
        <v>64</v>
      </c>
      <c r="C5" s="83" t="s">
        <v>235</v>
      </c>
      <c r="D5" s="23" t="s">
        <v>183</v>
      </c>
      <c r="E5" s="23" t="s">
        <v>203</v>
      </c>
      <c r="F5" s="23" t="s">
        <v>210</v>
      </c>
      <c r="G5" s="28" t="s">
        <v>211</v>
      </c>
      <c r="H5" s="28" t="s">
        <v>203</v>
      </c>
      <c r="I5" s="29" t="s">
        <v>217</v>
      </c>
      <c r="J5" s="28" t="s">
        <v>222</v>
      </c>
      <c r="K5" s="28" t="s">
        <v>227</v>
      </c>
      <c r="L5" s="35" t="s">
        <v>230</v>
      </c>
      <c r="M5" s="28" t="s">
        <v>227</v>
      </c>
      <c r="N5" s="62" t="s">
        <v>246</v>
      </c>
      <c r="O5" s="59"/>
      <c r="P5" s="49">
        <v>44119</v>
      </c>
      <c r="Q5" s="57">
        <v>44144</v>
      </c>
    </row>
    <row r="6" spans="1:17" s="1" customFormat="1" x14ac:dyDescent="0.2">
      <c r="A6" s="26" t="s">
        <v>154</v>
      </c>
      <c r="B6" s="86" t="s">
        <v>155</v>
      </c>
      <c r="C6" s="83" t="s">
        <v>236</v>
      </c>
      <c r="D6" s="34" t="s">
        <v>140</v>
      </c>
      <c r="E6" s="34"/>
      <c r="F6" s="34"/>
      <c r="G6" s="32"/>
      <c r="H6" s="32"/>
      <c r="I6" s="37"/>
      <c r="J6" s="32"/>
      <c r="K6" s="32"/>
      <c r="L6" s="32"/>
      <c r="M6" s="32"/>
      <c r="N6" s="32"/>
      <c r="O6" s="43"/>
      <c r="P6" s="49" t="s">
        <v>168</v>
      </c>
      <c r="Q6" s="57" t="s">
        <v>169</v>
      </c>
    </row>
    <row r="7" spans="1:17" x14ac:dyDescent="0.2">
      <c r="A7" s="21" t="s">
        <v>158</v>
      </c>
      <c r="B7" s="67" t="s">
        <v>159</v>
      </c>
      <c r="C7" s="84" t="s">
        <v>235</v>
      </c>
      <c r="D7" s="28" t="s">
        <v>183</v>
      </c>
      <c r="E7" s="23" t="s">
        <v>203</v>
      </c>
      <c r="F7" s="23" t="s">
        <v>210</v>
      </c>
      <c r="G7" s="28" t="s">
        <v>211</v>
      </c>
      <c r="H7" s="28" t="s">
        <v>203</v>
      </c>
      <c r="I7" s="28" t="s">
        <v>217</v>
      </c>
      <c r="J7" s="28" t="s">
        <v>196</v>
      </c>
      <c r="K7" s="28" t="s">
        <v>227</v>
      </c>
      <c r="L7" s="35" t="s">
        <v>230</v>
      </c>
      <c r="M7" s="28" t="s">
        <v>227</v>
      </c>
      <c r="N7" s="62" t="s">
        <v>189</v>
      </c>
      <c r="O7" s="59"/>
      <c r="P7" s="49">
        <v>44119</v>
      </c>
      <c r="Q7" s="57">
        <v>44144</v>
      </c>
    </row>
    <row r="8" spans="1:17" x14ac:dyDescent="0.2">
      <c r="A8" s="21" t="s">
        <v>110</v>
      </c>
      <c r="B8" s="68" t="s">
        <v>111</v>
      </c>
      <c r="C8" s="84" t="s">
        <v>236</v>
      </c>
      <c r="D8" s="32" t="s">
        <v>140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43"/>
      <c r="P8" s="49">
        <v>44029</v>
      </c>
      <c r="Q8" s="57">
        <v>44076</v>
      </c>
    </row>
    <row r="9" spans="1:17" s="1" customFormat="1" x14ac:dyDescent="0.2">
      <c r="A9" s="19" t="s">
        <v>129</v>
      </c>
      <c r="B9" s="67" t="s">
        <v>93</v>
      </c>
      <c r="C9" s="83" t="s">
        <v>235</v>
      </c>
      <c r="D9" s="28" t="s">
        <v>183</v>
      </c>
      <c r="E9" s="23" t="s">
        <v>203</v>
      </c>
      <c r="F9" s="23" t="s">
        <v>210</v>
      </c>
      <c r="G9" s="28" t="s">
        <v>211</v>
      </c>
      <c r="H9" s="28" t="s">
        <v>203</v>
      </c>
      <c r="I9" s="28" t="s">
        <v>211</v>
      </c>
      <c r="J9" s="28" t="s">
        <v>196</v>
      </c>
      <c r="K9" s="28" t="s">
        <v>203</v>
      </c>
      <c r="L9" s="35" t="s">
        <v>232</v>
      </c>
      <c r="M9" s="28" t="s">
        <v>227</v>
      </c>
      <c r="N9" s="28" t="s">
        <v>196</v>
      </c>
      <c r="O9" s="42" t="s">
        <v>230</v>
      </c>
      <c r="P9" s="49"/>
      <c r="Q9" s="57" t="s">
        <v>171</v>
      </c>
    </row>
    <row r="10" spans="1:17" s="1" customFormat="1" x14ac:dyDescent="0.2">
      <c r="A10" s="19" t="s">
        <v>91</v>
      </c>
      <c r="B10" s="67" t="s">
        <v>92</v>
      </c>
      <c r="C10" s="83" t="s">
        <v>237</v>
      </c>
      <c r="D10" s="62" t="s">
        <v>189</v>
      </c>
      <c r="E10" s="61"/>
      <c r="F10" s="61"/>
      <c r="G10" s="62"/>
      <c r="H10" s="62"/>
      <c r="I10" s="62"/>
      <c r="J10" s="62"/>
      <c r="K10" s="62"/>
      <c r="L10" s="62"/>
      <c r="M10" s="62"/>
      <c r="N10" s="62"/>
      <c r="O10" s="59"/>
      <c r="P10" s="49">
        <v>44155</v>
      </c>
      <c r="Q10" s="57">
        <v>44179</v>
      </c>
    </row>
    <row r="11" spans="1:17" s="1" customFormat="1" x14ac:dyDescent="0.2">
      <c r="A11" s="21" t="s">
        <v>133</v>
      </c>
      <c r="B11" s="68" t="s">
        <v>107</v>
      </c>
      <c r="C11" s="84" t="s">
        <v>235</v>
      </c>
      <c r="D11" s="25" t="s">
        <v>201</v>
      </c>
      <c r="E11" s="25" t="s">
        <v>203</v>
      </c>
      <c r="F11" s="23" t="s">
        <v>210</v>
      </c>
      <c r="G11" s="28" t="s">
        <v>211</v>
      </c>
      <c r="H11" s="35"/>
      <c r="I11" s="35" t="s">
        <v>211</v>
      </c>
      <c r="J11" s="28" t="s">
        <v>196</v>
      </c>
      <c r="K11" s="28" t="s">
        <v>203</v>
      </c>
      <c r="L11" s="35" t="s">
        <v>230</v>
      </c>
      <c r="M11" s="35" t="s">
        <v>205</v>
      </c>
      <c r="N11" s="35" t="s">
        <v>251</v>
      </c>
      <c r="O11" s="44" t="s">
        <v>201</v>
      </c>
      <c r="P11" s="49" t="s">
        <v>172</v>
      </c>
      <c r="Q11" s="57" t="s">
        <v>184</v>
      </c>
    </row>
    <row r="12" spans="1:17" s="1" customFormat="1" x14ac:dyDescent="0.2">
      <c r="A12" s="21" t="s">
        <v>151</v>
      </c>
      <c r="B12" s="68" t="s">
        <v>152</v>
      </c>
      <c r="C12" s="84" t="s">
        <v>236</v>
      </c>
      <c r="D12" s="25" t="s">
        <v>202</v>
      </c>
      <c r="E12" s="25" t="s">
        <v>203</v>
      </c>
      <c r="F12" s="25" t="s">
        <v>200</v>
      </c>
      <c r="G12" s="28" t="s">
        <v>211</v>
      </c>
      <c r="H12" s="35" t="s">
        <v>203</v>
      </c>
      <c r="I12" s="35" t="s">
        <v>211</v>
      </c>
      <c r="J12" s="35" t="s">
        <v>196</v>
      </c>
      <c r="K12" s="35" t="s">
        <v>219</v>
      </c>
      <c r="L12" s="35" t="s">
        <v>219</v>
      </c>
      <c r="M12" s="28" t="s">
        <v>205</v>
      </c>
      <c r="N12" s="35" t="s">
        <v>194</v>
      </c>
      <c r="O12" s="44" t="s">
        <v>216</v>
      </c>
      <c r="P12" s="49">
        <v>43977</v>
      </c>
      <c r="Q12" s="57">
        <v>44001</v>
      </c>
    </row>
    <row r="13" spans="1:17" s="1" customFormat="1" x14ac:dyDescent="0.2">
      <c r="A13" s="48" t="s">
        <v>104</v>
      </c>
      <c r="B13" s="87" t="s">
        <v>105</v>
      </c>
      <c r="C13" s="6" t="s">
        <v>236</v>
      </c>
      <c r="D13" s="31" t="s">
        <v>180</v>
      </c>
      <c r="E13" s="31"/>
      <c r="F13" s="31"/>
      <c r="G13" s="32"/>
      <c r="H13" s="32"/>
      <c r="I13" s="32"/>
      <c r="J13" s="32"/>
      <c r="K13" s="32"/>
      <c r="L13" s="32"/>
      <c r="M13" s="32"/>
      <c r="N13" s="32"/>
      <c r="O13" s="43"/>
      <c r="P13" s="49">
        <v>43991</v>
      </c>
      <c r="Q13" s="57">
        <v>44013</v>
      </c>
    </row>
    <row r="14" spans="1:17" s="1" customFormat="1" x14ac:dyDescent="0.2">
      <c r="A14" s="21" t="s">
        <v>127</v>
      </c>
      <c r="B14" s="68" t="s">
        <v>96</v>
      </c>
      <c r="C14" s="84" t="s">
        <v>236</v>
      </c>
      <c r="D14" s="62" t="s">
        <v>189</v>
      </c>
      <c r="E14" s="61"/>
      <c r="F14" s="61"/>
      <c r="G14" s="62"/>
      <c r="H14" s="62"/>
      <c r="I14" s="62"/>
      <c r="J14" s="62"/>
      <c r="K14" s="62"/>
      <c r="L14" s="62"/>
      <c r="M14" s="62"/>
      <c r="N14" s="62"/>
      <c r="O14" s="59"/>
      <c r="P14" s="90">
        <v>43977</v>
      </c>
      <c r="Q14" s="91">
        <v>44011</v>
      </c>
    </row>
    <row r="15" spans="1:17" s="1" customFormat="1" x14ac:dyDescent="0.2">
      <c r="A15" s="30" t="s">
        <v>101</v>
      </c>
      <c r="B15" s="68" t="s">
        <v>102</v>
      </c>
      <c r="C15" s="84" t="s">
        <v>236</v>
      </c>
      <c r="D15" s="32" t="s">
        <v>140</v>
      </c>
      <c r="E15" s="32"/>
      <c r="F15" s="32"/>
      <c r="G15" s="32"/>
      <c r="H15" s="32"/>
      <c r="I15" s="32"/>
      <c r="J15" s="28" t="s">
        <v>196</v>
      </c>
      <c r="K15" s="28" t="s">
        <v>229</v>
      </c>
      <c r="L15" s="28" t="s">
        <v>219</v>
      </c>
      <c r="M15" s="28" t="s">
        <v>227</v>
      </c>
      <c r="N15" s="62" t="s">
        <v>245</v>
      </c>
      <c r="O15" s="59"/>
      <c r="P15" s="49">
        <v>44125</v>
      </c>
      <c r="Q15" s="57">
        <v>44161</v>
      </c>
    </row>
    <row r="16" spans="1:17" x14ac:dyDescent="0.2">
      <c r="A16" s="19" t="s">
        <v>11</v>
      </c>
      <c r="B16" s="69" t="s">
        <v>46</v>
      </c>
      <c r="C16" s="83" t="s">
        <v>235</v>
      </c>
      <c r="D16" s="25" t="s">
        <v>194</v>
      </c>
      <c r="E16" s="25" t="s">
        <v>194</v>
      </c>
      <c r="F16" s="25" t="s">
        <v>200</v>
      </c>
      <c r="G16" s="35" t="s">
        <v>211</v>
      </c>
      <c r="H16" s="28" t="s">
        <v>195</v>
      </c>
      <c r="I16" s="35" t="s">
        <v>195</v>
      </c>
      <c r="J16" s="28"/>
      <c r="K16" s="35" t="s">
        <v>227</v>
      </c>
      <c r="L16" s="35" t="s">
        <v>230</v>
      </c>
      <c r="M16" s="35" t="s">
        <v>227</v>
      </c>
      <c r="N16" s="35" t="s">
        <v>202</v>
      </c>
      <c r="O16" s="44" t="s">
        <v>230</v>
      </c>
      <c r="P16" s="88">
        <v>43980</v>
      </c>
      <c r="Q16" s="89" t="s">
        <v>238</v>
      </c>
    </row>
    <row r="17" spans="1:17" x14ac:dyDescent="0.2">
      <c r="A17" s="21" t="s">
        <v>130</v>
      </c>
      <c r="B17" s="68" t="s">
        <v>100</v>
      </c>
      <c r="C17" s="84" t="s">
        <v>237</v>
      </c>
      <c r="D17" s="28" t="s">
        <v>195</v>
      </c>
      <c r="E17" s="32" t="s">
        <v>140</v>
      </c>
      <c r="F17" s="32"/>
      <c r="G17" s="32"/>
      <c r="H17" s="32"/>
      <c r="I17" s="32"/>
      <c r="J17" s="32"/>
      <c r="K17" s="32"/>
      <c r="L17" s="32"/>
      <c r="M17" s="32"/>
      <c r="N17" s="32"/>
      <c r="O17" s="43"/>
      <c r="P17" s="49"/>
      <c r="Q17" s="57" t="s">
        <v>167</v>
      </c>
    </row>
    <row r="18" spans="1:17" x14ac:dyDescent="0.2">
      <c r="A18" s="19" t="s">
        <v>26</v>
      </c>
      <c r="B18" s="80" t="s">
        <v>60</v>
      </c>
      <c r="C18" s="83" t="s">
        <v>236</v>
      </c>
      <c r="D18" s="28" t="s">
        <v>183</v>
      </c>
      <c r="E18" s="35" t="s">
        <v>194</v>
      </c>
      <c r="F18" s="23" t="s">
        <v>210</v>
      </c>
      <c r="G18" s="28" t="s">
        <v>211</v>
      </c>
      <c r="H18" s="28" t="s">
        <v>203</v>
      </c>
      <c r="I18" s="35" t="s">
        <v>211</v>
      </c>
      <c r="J18" s="35" t="s">
        <v>196</v>
      </c>
      <c r="K18" s="28" t="s">
        <v>228</v>
      </c>
      <c r="L18" s="35" t="s">
        <v>219</v>
      </c>
      <c r="M18" s="35" t="s">
        <v>227</v>
      </c>
      <c r="N18" s="35" t="s">
        <v>216</v>
      </c>
      <c r="O18" s="44" t="s">
        <v>216</v>
      </c>
      <c r="P18" s="94">
        <v>43980</v>
      </c>
      <c r="Q18" s="95">
        <v>44071</v>
      </c>
    </row>
    <row r="19" spans="1:17" x14ac:dyDescent="0.2">
      <c r="A19" s="21" t="s">
        <v>153</v>
      </c>
      <c r="B19" s="70" t="s">
        <v>135</v>
      </c>
      <c r="C19" s="84" t="s">
        <v>235</v>
      </c>
      <c r="D19" s="36">
        <v>31</v>
      </c>
      <c r="E19" s="36" t="s">
        <v>201</v>
      </c>
      <c r="F19" s="36" t="s">
        <v>201</v>
      </c>
      <c r="G19" s="32" t="s">
        <v>140</v>
      </c>
      <c r="H19" s="32"/>
      <c r="I19" s="63"/>
      <c r="J19" s="32"/>
      <c r="K19" s="63"/>
      <c r="L19" s="32"/>
      <c r="M19" s="28" t="s">
        <v>227</v>
      </c>
      <c r="N19" s="92">
        <v>23</v>
      </c>
      <c r="O19" s="93">
        <v>22</v>
      </c>
      <c r="P19" s="49"/>
      <c r="Q19" s="57">
        <v>43656</v>
      </c>
    </row>
    <row r="20" spans="1:17" x14ac:dyDescent="0.2">
      <c r="A20" s="21" t="s">
        <v>131</v>
      </c>
      <c r="B20" s="70" t="s">
        <v>103</v>
      </c>
      <c r="C20" s="84" t="s">
        <v>236</v>
      </c>
      <c r="D20" s="31" t="s">
        <v>140</v>
      </c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43"/>
      <c r="P20" s="49"/>
      <c r="Q20" s="57" t="s">
        <v>173</v>
      </c>
    </row>
    <row r="21" spans="1:17" x14ac:dyDescent="0.2">
      <c r="A21" s="21" t="s">
        <v>132</v>
      </c>
      <c r="B21" s="70" t="s">
        <v>106</v>
      </c>
      <c r="C21" s="84" t="s">
        <v>236</v>
      </c>
      <c r="D21" s="28" t="s">
        <v>197</v>
      </c>
      <c r="E21" s="35" t="s">
        <v>194</v>
      </c>
      <c r="F21" s="23" t="s">
        <v>210</v>
      </c>
      <c r="G21" s="28" t="s">
        <v>211</v>
      </c>
      <c r="H21" s="28" t="s">
        <v>203</v>
      </c>
      <c r="I21" s="35" t="s">
        <v>211</v>
      </c>
      <c r="J21" s="35" t="s">
        <v>196</v>
      </c>
      <c r="K21" s="35" t="s">
        <v>219</v>
      </c>
      <c r="L21" s="35" t="s">
        <v>219</v>
      </c>
      <c r="M21" s="35" t="s">
        <v>227</v>
      </c>
      <c r="N21" s="35" t="s">
        <v>252</v>
      </c>
      <c r="O21" s="44" t="s">
        <v>216</v>
      </c>
      <c r="P21" s="49" t="s">
        <v>176</v>
      </c>
      <c r="Q21" s="57">
        <v>43648</v>
      </c>
    </row>
    <row r="22" spans="1:17" s="1" customFormat="1" x14ac:dyDescent="0.2">
      <c r="A22" s="64" t="s">
        <v>34</v>
      </c>
      <c r="B22" s="69" t="s">
        <v>61</v>
      </c>
      <c r="C22" s="83" t="s">
        <v>235</v>
      </c>
      <c r="D22" s="25" t="s">
        <v>196</v>
      </c>
      <c r="E22" s="25" t="s">
        <v>194</v>
      </c>
      <c r="F22" s="23" t="s">
        <v>201</v>
      </c>
      <c r="G22" s="35"/>
      <c r="H22" s="28" t="s">
        <v>195</v>
      </c>
      <c r="I22" s="35" t="s">
        <v>203</v>
      </c>
      <c r="J22" s="28" t="s">
        <v>196</v>
      </c>
      <c r="K22" s="35" t="s">
        <v>203</v>
      </c>
      <c r="L22" s="35" t="s">
        <v>205</v>
      </c>
      <c r="M22" s="35" t="s">
        <v>195</v>
      </c>
      <c r="N22" s="35" t="s">
        <v>202</v>
      </c>
      <c r="O22" s="44" t="s">
        <v>201</v>
      </c>
      <c r="P22" s="94">
        <v>44018</v>
      </c>
      <c r="Q22" s="95">
        <v>44076</v>
      </c>
    </row>
    <row r="23" spans="1:17" s="1" customFormat="1" x14ac:dyDescent="0.2">
      <c r="A23" s="19" t="s">
        <v>192</v>
      </c>
      <c r="B23" s="69" t="s">
        <v>193</v>
      </c>
      <c r="C23" s="83" t="s">
        <v>237</v>
      </c>
      <c r="D23" s="28" t="s">
        <v>183</v>
      </c>
      <c r="E23" s="35" t="s">
        <v>194</v>
      </c>
      <c r="F23" s="23" t="s">
        <v>210</v>
      </c>
      <c r="G23" s="28" t="s">
        <v>211</v>
      </c>
      <c r="H23" s="28" t="s">
        <v>203</v>
      </c>
      <c r="I23" s="35" t="s">
        <v>216</v>
      </c>
      <c r="J23" s="35" t="s">
        <v>196</v>
      </c>
      <c r="K23" s="35" t="s">
        <v>219</v>
      </c>
      <c r="L23" s="35" t="s">
        <v>219</v>
      </c>
      <c r="M23" s="35" t="s">
        <v>227</v>
      </c>
      <c r="N23" s="35" t="s">
        <v>216</v>
      </c>
      <c r="O23" s="44" t="s">
        <v>218</v>
      </c>
      <c r="P23" s="49">
        <v>44145</v>
      </c>
      <c r="Q23" s="57"/>
    </row>
    <row r="24" spans="1:17" s="1" customFormat="1" x14ac:dyDescent="0.2">
      <c r="A24" s="30" t="s">
        <v>20</v>
      </c>
      <c r="B24" s="69" t="s">
        <v>47</v>
      </c>
      <c r="C24" s="84" t="s">
        <v>236</v>
      </c>
      <c r="D24" s="28" t="s">
        <v>183</v>
      </c>
      <c r="E24" s="35" t="s">
        <v>194</v>
      </c>
      <c r="F24" s="23" t="s">
        <v>210</v>
      </c>
      <c r="G24" s="28" t="s">
        <v>211</v>
      </c>
      <c r="H24" s="28" t="s">
        <v>203</v>
      </c>
      <c r="I24" s="35" t="s">
        <v>211</v>
      </c>
      <c r="J24" s="35" t="s">
        <v>196</v>
      </c>
      <c r="K24" s="35" t="s">
        <v>219</v>
      </c>
      <c r="L24" s="35" t="s">
        <v>219</v>
      </c>
      <c r="M24" s="35" t="s">
        <v>227</v>
      </c>
      <c r="N24" s="35" t="s">
        <v>216</v>
      </c>
      <c r="O24" s="44" t="s">
        <v>216</v>
      </c>
      <c r="P24" s="49" t="s">
        <v>178</v>
      </c>
      <c r="Q24" s="57" t="s">
        <v>184</v>
      </c>
    </row>
    <row r="25" spans="1:17" s="1" customFormat="1" ht="25.5" x14ac:dyDescent="0.2">
      <c r="A25" s="19" t="s">
        <v>25</v>
      </c>
      <c r="B25" s="69" t="s">
        <v>142</v>
      </c>
      <c r="C25" s="83" t="s">
        <v>236</v>
      </c>
      <c r="D25" s="28" t="s">
        <v>183</v>
      </c>
      <c r="E25" s="35" t="s">
        <v>194</v>
      </c>
      <c r="F25" s="23" t="s">
        <v>210</v>
      </c>
      <c r="G25" s="28" t="s">
        <v>211</v>
      </c>
      <c r="H25" s="28" t="s">
        <v>203</v>
      </c>
      <c r="I25" s="35" t="s">
        <v>211</v>
      </c>
      <c r="J25" s="35" t="s">
        <v>223</v>
      </c>
      <c r="K25" s="35" t="s">
        <v>219</v>
      </c>
      <c r="L25" s="35" t="s">
        <v>219</v>
      </c>
      <c r="M25" s="35" t="s">
        <v>227</v>
      </c>
      <c r="N25" s="35" t="s">
        <v>216</v>
      </c>
      <c r="O25" s="44" t="s">
        <v>216</v>
      </c>
      <c r="P25" s="49">
        <v>43980</v>
      </c>
      <c r="Q25" s="57">
        <v>44071</v>
      </c>
    </row>
    <row r="26" spans="1:17" s="1" customFormat="1" x14ac:dyDescent="0.2">
      <c r="A26" s="19" t="s">
        <v>24</v>
      </c>
      <c r="B26" s="69" t="s">
        <v>5</v>
      </c>
      <c r="C26" s="83" t="s">
        <v>236</v>
      </c>
      <c r="D26" s="28" t="s">
        <v>183</v>
      </c>
      <c r="E26" s="35" t="s">
        <v>194</v>
      </c>
      <c r="F26" s="23" t="s">
        <v>210</v>
      </c>
      <c r="G26" s="28" t="s">
        <v>211</v>
      </c>
      <c r="H26" s="28" t="s">
        <v>203</v>
      </c>
      <c r="I26" s="35" t="s">
        <v>211</v>
      </c>
      <c r="J26" s="35" t="s">
        <v>196</v>
      </c>
      <c r="K26" s="35" t="s">
        <v>219</v>
      </c>
      <c r="L26" s="35" t="s">
        <v>219</v>
      </c>
      <c r="M26" s="35" t="s">
        <v>242</v>
      </c>
      <c r="N26" s="35" t="s">
        <v>216</v>
      </c>
      <c r="O26" s="44" t="s">
        <v>216</v>
      </c>
      <c r="P26" s="49"/>
      <c r="Q26" s="57"/>
    </row>
    <row r="27" spans="1:17" s="1" customFormat="1" x14ac:dyDescent="0.2">
      <c r="A27" s="18" t="s">
        <v>136</v>
      </c>
      <c r="B27" s="69" t="s">
        <v>137</v>
      </c>
      <c r="C27" s="83" t="s">
        <v>236</v>
      </c>
      <c r="D27" s="28" t="s">
        <v>183</v>
      </c>
      <c r="E27" s="35" t="s">
        <v>201</v>
      </c>
      <c r="F27" s="23" t="s">
        <v>210</v>
      </c>
      <c r="G27" s="28" t="s">
        <v>211</v>
      </c>
      <c r="H27" s="28" t="s">
        <v>203</v>
      </c>
      <c r="I27" s="35" t="s">
        <v>211</v>
      </c>
      <c r="J27" s="35" t="s">
        <v>196</v>
      </c>
      <c r="K27" s="35" t="s">
        <v>219</v>
      </c>
      <c r="L27" s="35" t="s">
        <v>219</v>
      </c>
      <c r="M27" s="35" t="s">
        <v>227</v>
      </c>
      <c r="N27" s="35" t="s">
        <v>194</v>
      </c>
      <c r="O27" s="44" t="s">
        <v>216</v>
      </c>
      <c r="P27" s="49">
        <v>43888</v>
      </c>
      <c r="Q27" s="57"/>
    </row>
    <row r="28" spans="1:17" s="1" customFormat="1" x14ac:dyDescent="0.2">
      <c r="A28" s="19" t="s">
        <v>33</v>
      </c>
      <c r="B28" s="69" t="s">
        <v>2</v>
      </c>
      <c r="C28" s="83" t="s">
        <v>236</v>
      </c>
      <c r="D28" s="28" t="s">
        <v>183</v>
      </c>
      <c r="E28" s="35" t="s">
        <v>194</v>
      </c>
      <c r="F28" s="23" t="s">
        <v>201</v>
      </c>
      <c r="G28" s="28" t="s">
        <v>212</v>
      </c>
      <c r="H28" s="28" t="s">
        <v>195</v>
      </c>
      <c r="I28" s="35" t="s">
        <v>216</v>
      </c>
      <c r="J28" s="35" t="s">
        <v>200</v>
      </c>
      <c r="K28" s="35" t="s">
        <v>227</v>
      </c>
      <c r="L28" s="35" t="s">
        <v>195</v>
      </c>
      <c r="M28" s="35" t="s">
        <v>227</v>
      </c>
      <c r="N28" s="35" t="s">
        <v>218</v>
      </c>
      <c r="O28" s="44" t="s">
        <v>230</v>
      </c>
      <c r="P28" s="49">
        <v>44180</v>
      </c>
      <c r="Q28" s="57">
        <v>43858</v>
      </c>
    </row>
    <row r="29" spans="1:17" s="1" customFormat="1" x14ac:dyDescent="0.2">
      <c r="A29" s="18" t="s">
        <v>43</v>
      </c>
      <c r="B29" s="79" t="s">
        <v>89</v>
      </c>
      <c r="C29" s="83" t="s">
        <v>235</v>
      </c>
      <c r="D29" s="28" t="s">
        <v>196</v>
      </c>
      <c r="E29" s="35" t="s">
        <v>194</v>
      </c>
      <c r="F29" s="23" t="s">
        <v>210</v>
      </c>
      <c r="G29" s="28" t="s">
        <v>211</v>
      </c>
      <c r="H29" s="28" t="s">
        <v>203</v>
      </c>
      <c r="I29" s="35" t="s">
        <v>211</v>
      </c>
      <c r="J29" s="35" t="s">
        <v>196</v>
      </c>
      <c r="K29" s="35" t="s">
        <v>219</v>
      </c>
      <c r="L29" s="35" t="s">
        <v>219</v>
      </c>
      <c r="M29" s="35" t="s">
        <v>227</v>
      </c>
      <c r="N29" s="35" t="s">
        <v>216</v>
      </c>
      <c r="O29" s="44" t="s">
        <v>254</v>
      </c>
      <c r="P29" s="49">
        <v>43760</v>
      </c>
      <c r="Q29" s="57">
        <v>43798</v>
      </c>
    </row>
    <row r="30" spans="1:17" s="1" customFormat="1" x14ac:dyDescent="0.2">
      <c r="A30" s="18" t="s">
        <v>19</v>
      </c>
      <c r="B30" s="69" t="s">
        <v>48</v>
      </c>
      <c r="C30" s="83" t="s">
        <v>235</v>
      </c>
      <c r="D30" s="28" t="s">
        <v>183</v>
      </c>
      <c r="E30" s="35" t="s">
        <v>194</v>
      </c>
      <c r="F30" s="23" t="s">
        <v>210</v>
      </c>
      <c r="G30" s="28" t="s">
        <v>211</v>
      </c>
      <c r="H30" s="28" t="s">
        <v>203</v>
      </c>
      <c r="I30" s="35" t="s">
        <v>211</v>
      </c>
      <c r="J30" s="35" t="s">
        <v>196</v>
      </c>
      <c r="K30" s="35" t="s">
        <v>219</v>
      </c>
      <c r="L30" s="35" t="s">
        <v>219</v>
      </c>
      <c r="M30" s="35" t="s">
        <v>227</v>
      </c>
      <c r="N30" s="62" t="s">
        <v>189</v>
      </c>
      <c r="O30" s="59"/>
      <c r="P30" s="88">
        <v>44063</v>
      </c>
      <c r="Q30" s="89">
        <v>44095</v>
      </c>
    </row>
    <row r="31" spans="1:17" x14ac:dyDescent="0.2">
      <c r="A31" s="21" t="s">
        <v>94</v>
      </c>
      <c r="B31" s="68" t="s">
        <v>95</v>
      </c>
      <c r="C31" s="84" t="s">
        <v>236</v>
      </c>
      <c r="D31" s="28" t="s">
        <v>196</v>
      </c>
      <c r="E31" s="35" t="s">
        <v>194</v>
      </c>
      <c r="F31" s="23" t="s">
        <v>201</v>
      </c>
      <c r="G31" s="28" t="s">
        <v>213</v>
      </c>
      <c r="H31" s="28" t="s">
        <v>203</v>
      </c>
      <c r="I31" s="35" t="s">
        <v>219</v>
      </c>
      <c r="J31" s="35" t="s">
        <v>196</v>
      </c>
      <c r="K31" s="35" t="s">
        <v>203</v>
      </c>
      <c r="L31" s="35" t="s">
        <v>195</v>
      </c>
      <c r="M31" s="35" t="s">
        <v>205</v>
      </c>
      <c r="N31" s="35" t="s">
        <v>196</v>
      </c>
      <c r="O31" s="44" t="s">
        <v>230</v>
      </c>
      <c r="P31" s="89">
        <v>44144</v>
      </c>
      <c r="Q31" s="89">
        <v>44168</v>
      </c>
    </row>
    <row r="32" spans="1:17" s="1" customFormat="1" x14ac:dyDescent="0.2">
      <c r="A32" s="19" t="s">
        <v>30</v>
      </c>
      <c r="B32" s="67" t="s">
        <v>63</v>
      </c>
      <c r="C32" s="83" t="s">
        <v>236</v>
      </c>
      <c r="D32" s="28" t="s">
        <v>196</v>
      </c>
      <c r="E32" s="35" t="s">
        <v>194</v>
      </c>
      <c r="F32" s="35" t="s">
        <v>201</v>
      </c>
      <c r="G32" s="28" t="s">
        <v>214</v>
      </c>
      <c r="H32" s="28" t="s">
        <v>203</v>
      </c>
      <c r="I32" s="35" t="s">
        <v>196</v>
      </c>
      <c r="J32" s="35" t="s">
        <v>200</v>
      </c>
      <c r="K32" s="35" t="s">
        <v>219</v>
      </c>
      <c r="L32" s="35" t="s">
        <v>219</v>
      </c>
      <c r="M32" s="35" t="s">
        <v>202</v>
      </c>
      <c r="N32" s="35" t="s">
        <v>216</v>
      </c>
      <c r="O32" s="44" t="s">
        <v>230</v>
      </c>
      <c r="P32" s="49" t="s">
        <v>221</v>
      </c>
      <c r="Q32" s="57">
        <v>44012</v>
      </c>
    </row>
    <row r="33" spans="1:17" ht="25.5" x14ac:dyDescent="0.2">
      <c r="A33" s="38" t="s">
        <v>108</v>
      </c>
      <c r="B33" s="81" t="s">
        <v>109</v>
      </c>
      <c r="C33" s="6" t="s">
        <v>237</v>
      </c>
      <c r="D33" s="28" t="s">
        <v>183</v>
      </c>
      <c r="E33" s="35" t="s">
        <v>194</v>
      </c>
      <c r="F33" s="23" t="s">
        <v>210</v>
      </c>
      <c r="G33" s="28" t="s">
        <v>211</v>
      </c>
      <c r="H33" s="28" t="s">
        <v>203</v>
      </c>
      <c r="I33" s="35" t="s">
        <v>211</v>
      </c>
      <c r="J33" s="35" t="s">
        <v>196</v>
      </c>
      <c r="K33" s="35" t="s">
        <v>219</v>
      </c>
      <c r="L33" s="35" t="s">
        <v>219</v>
      </c>
      <c r="M33" s="35" t="s">
        <v>227</v>
      </c>
      <c r="N33" s="35" t="s">
        <v>216</v>
      </c>
      <c r="O33" s="44" t="s">
        <v>218</v>
      </c>
      <c r="P33" s="52">
        <v>44166</v>
      </c>
      <c r="Q33" s="58"/>
    </row>
    <row r="34" spans="1:17" s="1" customFormat="1" x14ac:dyDescent="0.2">
      <c r="A34" s="19" t="s">
        <v>23</v>
      </c>
      <c r="B34" s="69" t="s">
        <v>54</v>
      </c>
      <c r="C34" s="83" t="s">
        <v>235</v>
      </c>
      <c r="D34" s="28" t="s">
        <v>196</v>
      </c>
      <c r="E34" s="35" t="s">
        <v>194</v>
      </c>
      <c r="F34" s="23" t="s">
        <v>210</v>
      </c>
      <c r="G34" s="28" t="s">
        <v>211</v>
      </c>
      <c r="H34" s="28" t="s">
        <v>203</v>
      </c>
      <c r="I34" s="35" t="s">
        <v>211</v>
      </c>
      <c r="J34" s="35" t="s">
        <v>200</v>
      </c>
      <c r="K34" s="35" t="s">
        <v>227</v>
      </c>
      <c r="L34" s="35" t="s">
        <v>230</v>
      </c>
      <c r="M34" s="35" t="s">
        <v>205</v>
      </c>
      <c r="N34" s="35" t="s">
        <v>196</v>
      </c>
      <c r="O34" s="44" t="s">
        <v>230</v>
      </c>
      <c r="P34" s="49">
        <v>43742</v>
      </c>
      <c r="Q34" s="57" t="s">
        <v>174</v>
      </c>
    </row>
    <row r="35" spans="1:17" s="1" customFormat="1" x14ac:dyDescent="0.2">
      <c r="A35" s="19" t="s">
        <v>185</v>
      </c>
      <c r="B35" s="69" t="s">
        <v>186</v>
      </c>
      <c r="C35" s="83" t="s">
        <v>237</v>
      </c>
      <c r="D35" s="31" t="s">
        <v>180</v>
      </c>
      <c r="E35" s="31"/>
      <c r="F35" s="31"/>
      <c r="G35" s="32"/>
      <c r="H35" s="32"/>
      <c r="I35" s="32"/>
      <c r="J35" s="32"/>
      <c r="K35" s="32"/>
      <c r="L35" s="32"/>
      <c r="M35" s="32"/>
      <c r="N35" s="28" t="s">
        <v>247</v>
      </c>
      <c r="O35" s="42" t="s">
        <v>216</v>
      </c>
      <c r="P35" s="49">
        <v>43986</v>
      </c>
      <c r="Q35" s="57">
        <v>44012</v>
      </c>
    </row>
    <row r="36" spans="1:17" s="1" customFormat="1" x14ac:dyDescent="0.2">
      <c r="A36" s="18" t="s">
        <v>163</v>
      </c>
      <c r="B36" s="69" t="s">
        <v>162</v>
      </c>
      <c r="C36" s="83" t="s">
        <v>236</v>
      </c>
      <c r="D36" s="28" t="s">
        <v>183</v>
      </c>
      <c r="E36" s="35" t="s">
        <v>194</v>
      </c>
      <c r="F36" s="23" t="s">
        <v>210</v>
      </c>
      <c r="G36" s="28" t="s">
        <v>211</v>
      </c>
      <c r="H36" s="28" t="s">
        <v>203</v>
      </c>
      <c r="I36" s="35" t="s">
        <v>211</v>
      </c>
      <c r="J36" s="35" t="s">
        <v>196</v>
      </c>
      <c r="K36" s="35" t="s">
        <v>219</v>
      </c>
      <c r="L36" s="35" t="s">
        <v>219</v>
      </c>
      <c r="M36" s="35" t="s">
        <v>227</v>
      </c>
      <c r="N36" s="35" t="s">
        <v>216</v>
      </c>
      <c r="O36" s="44" t="s">
        <v>216</v>
      </c>
      <c r="P36" s="49"/>
      <c r="Q36" s="57"/>
    </row>
    <row r="37" spans="1:17" s="1" customFormat="1" x14ac:dyDescent="0.2">
      <c r="A37" s="19" t="s">
        <v>126</v>
      </c>
      <c r="B37" s="70" t="s">
        <v>148</v>
      </c>
      <c r="C37" s="83" t="s">
        <v>235</v>
      </c>
      <c r="D37" s="28" t="s">
        <v>183</v>
      </c>
      <c r="E37" s="35" t="s">
        <v>194</v>
      </c>
      <c r="F37" s="23" t="s">
        <v>210</v>
      </c>
      <c r="G37" s="28" t="s">
        <v>211</v>
      </c>
      <c r="H37" s="28" t="s">
        <v>203</v>
      </c>
      <c r="I37" s="35" t="s">
        <v>211</v>
      </c>
      <c r="J37" s="35" t="s">
        <v>196</v>
      </c>
      <c r="K37" s="35" t="s">
        <v>219</v>
      </c>
      <c r="L37" s="35" t="s">
        <v>230</v>
      </c>
      <c r="M37" s="35" t="s">
        <v>227</v>
      </c>
      <c r="N37" s="35" t="s">
        <v>196</v>
      </c>
      <c r="O37" s="44" t="s">
        <v>230</v>
      </c>
      <c r="P37" s="49">
        <v>44167</v>
      </c>
      <c r="Q37" s="57" t="s">
        <v>204</v>
      </c>
    </row>
    <row r="38" spans="1:17" s="1" customFormat="1" x14ac:dyDescent="0.2">
      <c r="A38" s="18" t="s">
        <v>18</v>
      </c>
      <c r="B38" s="69" t="s">
        <v>49</v>
      </c>
      <c r="C38" s="83" t="s">
        <v>235</v>
      </c>
      <c r="D38" s="28" t="s">
        <v>183</v>
      </c>
      <c r="E38" s="35" t="s">
        <v>194</v>
      </c>
      <c r="F38" s="23" t="s">
        <v>210</v>
      </c>
      <c r="G38" s="28" t="s">
        <v>211</v>
      </c>
      <c r="H38" s="28" t="s">
        <v>203</v>
      </c>
      <c r="I38" s="35" t="s">
        <v>211</v>
      </c>
      <c r="J38" s="35" t="s">
        <v>196</v>
      </c>
      <c r="K38" s="35" t="s">
        <v>219</v>
      </c>
      <c r="L38" s="35" t="s">
        <v>219</v>
      </c>
      <c r="M38" s="35" t="s">
        <v>227</v>
      </c>
      <c r="N38" s="62" t="s">
        <v>246</v>
      </c>
      <c r="O38" s="59"/>
      <c r="P38" s="88">
        <v>44112</v>
      </c>
      <c r="Q38" s="89">
        <v>44159</v>
      </c>
    </row>
    <row r="39" spans="1:17" s="1" customFormat="1" x14ac:dyDescent="0.2">
      <c r="A39" s="18" t="s">
        <v>17</v>
      </c>
      <c r="B39" s="69" t="s">
        <v>1</v>
      </c>
      <c r="C39" s="83" t="s">
        <v>235</v>
      </c>
      <c r="D39" s="28" t="s">
        <v>183</v>
      </c>
      <c r="E39" s="35" t="s">
        <v>194</v>
      </c>
      <c r="F39" s="23" t="s">
        <v>210</v>
      </c>
      <c r="G39" s="28" t="s">
        <v>211</v>
      </c>
      <c r="H39" s="28" t="s">
        <v>203</v>
      </c>
      <c r="I39" s="35" t="s">
        <v>211</v>
      </c>
      <c r="J39" s="35" t="s">
        <v>196</v>
      </c>
      <c r="K39" s="35" t="s">
        <v>219</v>
      </c>
      <c r="L39" s="35" t="s">
        <v>219</v>
      </c>
      <c r="M39" s="35" t="s">
        <v>227</v>
      </c>
      <c r="N39" s="35" t="s">
        <v>196</v>
      </c>
      <c r="O39" s="44" t="s">
        <v>201</v>
      </c>
      <c r="P39" s="49">
        <v>44158</v>
      </c>
      <c r="Q39" s="57">
        <v>44182</v>
      </c>
    </row>
    <row r="40" spans="1:17" s="1" customFormat="1" x14ac:dyDescent="0.2">
      <c r="A40" s="19" t="s">
        <v>7</v>
      </c>
      <c r="B40" s="69" t="s">
        <v>57</v>
      </c>
      <c r="C40" s="83" t="s">
        <v>235</v>
      </c>
      <c r="D40" s="28" t="s">
        <v>196</v>
      </c>
      <c r="E40" s="35" t="s">
        <v>205</v>
      </c>
      <c r="F40" s="35" t="s">
        <v>201</v>
      </c>
      <c r="G40" s="28" t="s">
        <v>213</v>
      </c>
      <c r="H40" s="28" t="s">
        <v>203</v>
      </c>
      <c r="I40" s="35" t="s">
        <v>218</v>
      </c>
      <c r="J40" s="35" t="s">
        <v>200</v>
      </c>
      <c r="K40" s="35" t="s">
        <v>201</v>
      </c>
      <c r="L40" s="32" t="s">
        <v>140</v>
      </c>
      <c r="M40" s="32"/>
      <c r="N40" s="28" t="s">
        <v>253</v>
      </c>
      <c r="O40" s="42" t="s">
        <v>218</v>
      </c>
      <c r="P40" s="53">
        <v>43745</v>
      </c>
      <c r="Q40" s="57"/>
    </row>
    <row r="41" spans="1:17" s="1" customFormat="1" x14ac:dyDescent="0.2">
      <c r="A41" s="19" t="s">
        <v>73</v>
      </c>
      <c r="B41" s="69" t="s">
        <v>74</v>
      </c>
      <c r="C41" s="83" t="s">
        <v>236</v>
      </c>
      <c r="D41" s="28" t="s">
        <v>183</v>
      </c>
      <c r="E41" s="35" t="s">
        <v>194</v>
      </c>
      <c r="F41" s="23" t="s">
        <v>210</v>
      </c>
      <c r="G41" s="28" t="s">
        <v>211</v>
      </c>
      <c r="H41" s="28" t="s">
        <v>203</v>
      </c>
      <c r="I41" s="35" t="s">
        <v>211</v>
      </c>
      <c r="J41" s="35" t="s">
        <v>196</v>
      </c>
      <c r="K41" s="35" t="s">
        <v>219</v>
      </c>
      <c r="L41" s="35" t="s">
        <v>219</v>
      </c>
      <c r="M41" s="35" t="s">
        <v>227</v>
      </c>
      <c r="N41" s="35" t="s">
        <v>216</v>
      </c>
      <c r="O41" s="44" t="s">
        <v>216</v>
      </c>
      <c r="P41" s="49">
        <v>43984</v>
      </c>
      <c r="Q41" s="57">
        <v>44019</v>
      </c>
    </row>
    <row r="42" spans="1:17" s="1" customFormat="1" x14ac:dyDescent="0.2">
      <c r="A42" s="19" t="s">
        <v>128</v>
      </c>
      <c r="B42" s="69" t="s">
        <v>99</v>
      </c>
      <c r="C42" s="83" t="s">
        <v>237</v>
      </c>
      <c r="D42" s="28" t="s">
        <v>183</v>
      </c>
      <c r="E42" s="35" t="s">
        <v>194</v>
      </c>
      <c r="F42" s="23" t="s">
        <v>210</v>
      </c>
      <c r="G42" s="28" t="s">
        <v>211</v>
      </c>
      <c r="H42" s="28" t="s">
        <v>203</v>
      </c>
      <c r="I42" s="35" t="s">
        <v>211</v>
      </c>
      <c r="J42" s="35" t="s">
        <v>196</v>
      </c>
      <c r="K42" s="35" t="s">
        <v>219</v>
      </c>
      <c r="L42" s="35" t="s">
        <v>219</v>
      </c>
      <c r="M42" s="35" t="s">
        <v>227</v>
      </c>
      <c r="N42" s="35" t="s">
        <v>216</v>
      </c>
      <c r="O42" s="44" t="s">
        <v>216</v>
      </c>
      <c r="P42" s="49">
        <v>43984</v>
      </c>
      <c r="Q42" s="57">
        <v>44013</v>
      </c>
    </row>
    <row r="43" spans="1:17" s="1" customFormat="1" x14ac:dyDescent="0.2">
      <c r="A43" s="19" t="s">
        <v>38</v>
      </c>
      <c r="B43" s="79" t="s">
        <v>65</v>
      </c>
      <c r="C43" s="83" t="s">
        <v>235</v>
      </c>
      <c r="D43" s="28" t="s">
        <v>183</v>
      </c>
      <c r="E43" s="35" t="s">
        <v>194</v>
      </c>
      <c r="F43" s="23" t="s">
        <v>210</v>
      </c>
      <c r="G43" s="28" t="s">
        <v>211</v>
      </c>
      <c r="H43" s="28" t="s">
        <v>203</v>
      </c>
      <c r="I43" s="35" t="s">
        <v>217</v>
      </c>
      <c r="J43" s="35" t="s">
        <v>196</v>
      </c>
      <c r="K43" s="35" t="s">
        <v>227</v>
      </c>
      <c r="L43" s="35" t="s">
        <v>230</v>
      </c>
      <c r="M43" s="35" t="s">
        <v>227</v>
      </c>
      <c r="N43" s="62" t="s">
        <v>246</v>
      </c>
      <c r="O43" s="59"/>
      <c r="P43" s="49">
        <v>44119</v>
      </c>
      <c r="Q43" s="57">
        <v>43794</v>
      </c>
    </row>
    <row r="44" spans="1:17" s="1" customFormat="1" x14ac:dyDescent="0.2">
      <c r="A44" s="19" t="s">
        <v>27</v>
      </c>
      <c r="B44" s="67" t="s">
        <v>62</v>
      </c>
      <c r="C44" s="83" t="s">
        <v>235</v>
      </c>
      <c r="D44" s="28" t="s">
        <v>201</v>
      </c>
      <c r="E44" s="35" t="s">
        <v>209</v>
      </c>
      <c r="F44" s="35" t="s">
        <v>201</v>
      </c>
      <c r="G44" s="28" t="s">
        <v>213</v>
      </c>
      <c r="H44" s="28" t="s">
        <v>203</v>
      </c>
      <c r="I44" s="35" t="s">
        <v>218</v>
      </c>
      <c r="J44" s="35" t="s">
        <v>200</v>
      </c>
      <c r="K44" s="35" t="s">
        <v>203</v>
      </c>
      <c r="L44" s="35" t="s">
        <v>205</v>
      </c>
      <c r="M44" s="35" t="s">
        <v>205</v>
      </c>
      <c r="N44" s="35" t="s">
        <v>252</v>
      </c>
      <c r="O44" s="44" t="s">
        <v>216</v>
      </c>
      <c r="P44" s="49" t="s">
        <v>170</v>
      </c>
      <c r="Q44" s="57">
        <v>43745</v>
      </c>
    </row>
    <row r="45" spans="1:17" s="1" customFormat="1" x14ac:dyDescent="0.2">
      <c r="A45" s="19" t="s">
        <v>6</v>
      </c>
      <c r="B45" s="69" t="s">
        <v>56</v>
      </c>
      <c r="C45" s="83" t="s">
        <v>236</v>
      </c>
      <c r="D45" s="28" t="s">
        <v>196</v>
      </c>
      <c r="E45" s="35" t="s">
        <v>207</v>
      </c>
      <c r="F45" s="23" t="s">
        <v>210</v>
      </c>
      <c r="G45" s="28" t="s">
        <v>211</v>
      </c>
      <c r="H45" s="28" t="s">
        <v>203</v>
      </c>
      <c r="I45" s="35" t="s">
        <v>211</v>
      </c>
      <c r="J45" s="35" t="s">
        <v>196</v>
      </c>
      <c r="K45" s="35" t="s">
        <v>219</v>
      </c>
      <c r="L45" s="35" t="s">
        <v>219</v>
      </c>
      <c r="M45" s="35" t="s">
        <v>205</v>
      </c>
      <c r="N45" s="62" t="s">
        <v>245</v>
      </c>
      <c r="O45" s="59"/>
      <c r="P45" s="49"/>
      <c r="Q45" s="57"/>
    </row>
    <row r="46" spans="1:17" s="1" customFormat="1" x14ac:dyDescent="0.2">
      <c r="A46" s="19" t="s">
        <v>8</v>
      </c>
      <c r="B46" s="69" t="s">
        <v>58</v>
      </c>
      <c r="C46" s="83" t="s">
        <v>235</v>
      </c>
      <c r="D46" s="28" t="s">
        <v>201</v>
      </c>
      <c r="E46" s="35" t="s">
        <v>209</v>
      </c>
      <c r="F46" s="35" t="s">
        <v>201</v>
      </c>
      <c r="G46" s="28" t="s">
        <v>213</v>
      </c>
      <c r="H46" s="28" t="s">
        <v>203</v>
      </c>
      <c r="I46" s="35" t="s">
        <v>218</v>
      </c>
      <c r="J46" s="35" t="s">
        <v>200</v>
      </c>
      <c r="K46" s="35" t="s">
        <v>203</v>
      </c>
      <c r="L46" s="35" t="s">
        <v>205</v>
      </c>
      <c r="M46" s="35" t="s">
        <v>205</v>
      </c>
      <c r="N46" s="35" t="s">
        <v>252</v>
      </c>
      <c r="O46" s="44" t="s">
        <v>218</v>
      </c>
      <c r="P46" s="49"/>
      <c r="Q46" s="57" t="s">
        <v>178</v>
      </c>
    </row>
    <row r="47" spans="1:17" s="1" customFormat="1" x14ac:dyDescent="0.2">
      <c r="A47" s="19" t="s">
        <v>41</v>
      </c>
      <c r="B47" s="69" t="s">
        <v>76</v>
      </c>
      <c r="C47" s="83" t="s">
        <v>237</v>
      </c>
      <c r="D47" s="28" t="s">
        <v>183</v>
      </c>
      <c r="E47" s="35" t="s">
        <v>194</v>
      </c>
      <c r="F47" s="23" t="s">
        <v>210</v>
      </c>
      <c r="G47" s="28" t="s">
        <v>211</v>
      </c>
      <c r="H47" s="28" t="s">
        <v>203</v>
      </c>
      <c r="I47" s="35" t="s">
        <v>211</v>
      </c>
      <c r="J47" s="35" t="s">
        <v>196</v>
      </c>
      <c r="K47" s="35" t="s">
        <v>219</v>
      </c>
      <c r="L47" s="35" t="s">
        <v>219</v>
      </c>
      <c r="M47" s="35" t="s">
        <v>227</v>
      </c>
      <c r="N47" s="35" t="s">
        <v>216</v>
      </c>
      <c r="O47" s="44" t="s">
        <v>216</v>
      </c>
      <c r="P47" s="49">
        <v>43970</v>
      </c>
      <c r="Q47" s="57">
        <v>44011</v>
      </c>
    </row>
    <row r="48" spans="1:17" s="1" customFormat="1" x14ac:dyDescent="0.2">
      <c r="A48" s="19" t="s">
        <v>243</v>
      </c>
      <c r="B48" s="69" t="s">
        <v>244</v>
      </c>
      <c r="C48" s="83" t="s">
        <v>237</v>
      </c>
      <c r="D48" s="28"/>
      <c r="E48" s="35"/>
      <c r="F48" s="23"/>
      <c r="G48" s="28"/>
      <c r="H48" s="28"/>
      <c r="I48" s="35"/>
      <c r="J48" s="35"/>
      <c r="K48" s="35"/>
      <c r="L48" s="35"/>
      <c r="M48" s="35"/>
      <c r="N48" s="35" t="s">
        <v>248</v>
      </c>
      <c r="O48" s="44" t="s">
        <v>218</v>
      </c>
      <c r="P48" s="49"/>
      <c r="Q48" s="57"/>
    </row>
    <row r="49" spans="1:17" s="1" customFormat="1" x14ac:dyDescent="0.2">
      <c r="A49" s="19" t="s">
        <v>14</v>
      </c>
      <c r="B49" s="69" t="s">
        <v>51</v>
      </c>
      <c r="C49" s="83" t="s">
        <v>235</v>
      </c>
      <c r="D49" s="28" t="s">
        <v>183</v>
      </c>
      <c r="E49" s="35" t="s">
        <v>194</v>
      </c>
      <c r="F49" s="23" t="s">
        <v>210</v>
      </c>
      <c r="G49" s="28" t="s">
        <v>211</v>
      </c>
      <c r="H49" s="28" t="s">
        <v>203</v>
      </c>
      <c r="I49" s="35" t="s">
        <v>218</v>
      </c>
      <c r="J49" s="35" t="s">
        <v>196</v>
      </c>
      <c r="K49" s="35" t="s">
        <v>227</v>
      </c>
      <c r="L49" s="35" t="s">
        <v>230</v>
      </c>
      <c r="M49" s="35" t="s">
        <v>227</v>
      </c>
      <c r="N49" s="35" t="s">
        <v>218</v>
      </c>
      <c r="O49" s="44" t="s">
        <v>230</v>
      </c>
      <c r="P49" s="88">
        <v>43992</v>
      </c>
      <c r="Q49" s="89">
        <v>44063</v>
      </c>
    </row>
    <row r="50" spans="1:17" s="1" customFormat="1" x14ac:dyDescent="0.2">
      <c r="A50" s="19" t="s">
        <v>134</v>
      </c>
      <c r="B50" s="69" t="s">
        <v>164</v>
      </c>
      <c r="C50" s="83" t="s">
        <v>236</v>
      </c>
      <c r="D50" s="28" t="s">
        <v>183</v>
      </c>
      <c r="E50" s="35" t="s">
        <v>194</v>
      </c>
      <c r="F50" s="23" t="s">
        <v>210</v>
      </c>
      <c r="G50" s="28" t="s">
        <v>211</v>
      </c>
      <c r="H50" s="28" t="s">
        <v>203</v>
      </c>
      <c r="I50" s="35" t="s">
        <v>211</v>
      </c>
      <c r="J50" s="35" t="s">
        <v>196</v>
      </c>
      <c r="K50" s="35" t="s">
        <v>219</v>
      </c>
      <c r="L50" s="35" t="s">
        <v>219</v>
      </c>
      <c r="M50" s="35" t="s">
        <v>227</v>
      </c>
      <c r="N50" s="35" t="s">
        <v>216</v>
      </c>
      <c r="O50" s="44" t="s">
        <v>230</v>
      </c>
      <c r="P50" s="49"/>
      <c r="Q50" s="57">
        <v>43733</v>
      </c>
    </row>
    <row r="51" spans="1:17" s="1" customFormat="1" x14ac:dyDescent="0.2">
      <c r="A51" s="19" t="s">
        <v>143</v>
      </c>
      <c r="B51" s="69" t="s">
        <v>144</v>
      </c>
      <c r="C51" s="83" t="s">
        <v>236</v>
      </c>
      <c r="D51" s="28" t="s">
        <v>183</v>
      </c>
      <c r="E51" s="35" t="s">
        <v>194</v>
      </c>
      <c r="F51" s="23" t="s">
        <v>210</v>
      </c>
      <c r="G51" s="28" t="s">
        <v>211</v>
      </c>
      <c r="H51" s="28" t="s">
        <v>203</v>
      </c>
      <c r="I51" s="35" t="s">
        <v>211</v>
      </c>
      <c r="J51" s="35" t="s">
        <v>196</v>
      </c>
      <c r="K51" s="35" t="s">
        <v>219</v>
      </c>
      <c r="L51" s="35" t="s">
        <v>219</v>
      </c>
      <c r="M51" s="35" t="s">
        <v>227</v>
      </c>
      <c r="N51" s="35" t="s">
        <v>216</v>
      </c>
      <c r="O51" s="44" t="s">
        <v>230</v>
      </c>
      <c r="P51" s="49">
        <v>43767</v>
      </c>
      <c r="Q51" s="57"/>
    </row>
    <row r="52" spans="1:17" s="1" customFormat="1" x14ac:dyDescent="0.2">
      <c r="A52" s="19" t="s">
        <v>9</v>
      </c>
      <c r="B52" s="69" t="s">
        <v>59</v>
      </c>
      <c r="C52" s="83" t="s">
        <v>235</v>
      </c>
      <c r="D52" s="62" t="s">
        <v>189</v>
      </c>
      <c r="E52" s="61"/>
      <c r="F52" s="61"/>
      <c r="G52" s="62"/>
      <c r="H52" s="62"/>
      <c r="I52" s="62"/>
      <c r="J52" s="62"/>
      <c r="K52" s="62"/>
      <c r="L52" s="62"/>
      <c r="M52" s="62"/>
      <c r="N52" s="62"/>
      <c r="O52" s="43" t="s">
        <v>140</v>
      </c>
      <c r="P52" s="49" t="s">
        <v>240</v>
      </c>
      <c r="Q52" s="57">
        <v>44160</v>
      </c>
    </row>
    <row r="53" spans="1:17" s="1" customFormat="1" x14ac:dyDescent="0.2">
      <c r="A53" s="19" t="s">
        <v>40</v>
      </c>
      <c r="B53" s="69" t="s">
        <v>55</v>
      </c>
      <c r="C53" s="83" t="s">
        <v>236</v>
      </c>
      <c r="D53" s="28" t="s">
        <v>198</v>
      </c>
      <c r="E53" s="35" t="s">
        <v>201</v>
      </c>
      <c r="F53" s="35" t="s">
        <v>201</v>
      </c>
      <c r="G53" s="28" t="s">
        <v>215</v>
      </c>
      <c r="H53" s="28" t="s">
        <v>203</v>
      </c>
      <c r="I53" s="35" t="s">
        <v>203</v>
      </c>
      <c r="J53" s="35" t="s">
        <v>196</v>
      </c>
      <c r="K53" s="35" t="s">
        <v>219</v>
      </c>
      <c r="L53" s="35" t="s">
        <v>219</v>
      </c>
      <c r="M53" s="35" t="s">
        <v>227</v>
      </c>
      <c r="N53" s="35" t="s">
        <v>194</v>
      </c>
      <c r="O53" s="44" t="s">
        <v>216</v>
      </c>
      <c r="P53" s="49">
        <v>44158</v>
      </c>
      <c r="Q53" s="57">
        <v>44188</v>
      </c>
    </row>
    <row r="54" spans="1:17" s="1" customFormat="1" x14ac:dyDescent="0.2">
      <c r="A54" s="19" t="s">
        <v>16</v>
      </c>
      <c r="B54" s="69" t="s">
        <v>50</v>
      </c>
      <c r="C54" s="83" t="s">
        <v>236</v>
      </c>
      <c r="D54" s="31" t="s">
        <v>140</v>
      </c>
      <c r="E54" s="32"/>
      <c r="F54" s="31"/>
      <c r="G54" s="32"/>
      <c r="H54" s="32"/>
      <c r="I54" s="32"/>
      <c r="J54" s="32"/>
      <c r="K54" s="32"/>
      <c r="L54" s="32"/>
      <c r="M54" s="32"/>
      <c r="N54" s="32"/>
      <c r="O54" s="43"/>
      <c r="P54" s="49"/>
      <c r="Q54" s="57" t="s">
        <v>175</v>
      </c>
    </row>
    <row r="55" spans="1:17" s="1" customFormat="1" x14ac:dyDescent="0.2">
      <c r="A55" s="19" t="s">
        <v>35</v>
      </c>
      <c r="B55" s="79" t="s">
        <v>67</v>
      </c>
      <c r="C55" s="83" t="s">
        <v>237</v>
      </c>
      <c r="D55" s="28" t="s">
        <v>183</v>
      </c>
      <c r="E55" s="35" t="s">
        <v>194</v>
      </c>
      <c r="F55" s="23" t="s">
        <v>210</v>
      </c>
      <c r="G55" s="32" t="s">
        <v>140</v>
      </c>
      <c r="H55" s="32"/>
      <c r="I55" s="32"/>
      <c r="J55" s="32"/>
      <c r="K55" s="32"/>
      <c r="L55" s="32"/>
      <c r="M55" s="32"/>
      <c r="N55" s="32"/>
      <c r="O55" s="43"/>
      <c r="P55" s="49">
        <v>43963</v>
      </c>
      <c r="Q55" s="57">
        <v>43999</v>
      </c>
    </row>
    <row r="56" spans="1:17" s="1" customFormat="1" x14ac:dyDescent="0.2">
      <c r="A56" s="19" t="s">
        <v>13</v>
      </c>
      <c r="B56" s="69" t="s">
        <v>52</v>
      </c>
      <c r="C56" s="83" t="s">
        <v>235</v>
      </c>
      <c r="D56" s="28" t="s">
        <v>183</v>
      </c>
      <c r="E56" s="35" t="s">
        <v>194</v>
      </c>
      <c r="F56" s="35" t="s">
        <v>201</v>
      </c>
      <c r="G56" s="28" t="s">
        <v>211</v>
      </c>
      <c r="H56" s="28" t="s">
        <v>203</v>
      </c>
      <c r="I56" s="35" t="s">
        <v>216</v>
      </c>
      <c r="J56" s="35" t="s">
        <v>223</v>
      </c>
      <c r="K56" s="35" t="s">
        <v>227</v>
      </c>
      <c r="L56" s="35" t="s">
        <v>230</v>
      </c>
      <c r="M56" s="35" t="s">
        <v>227</v>
      </c>
      <c r="N56" s="35" t="s">
        <v>196</v>
      </c>
      <c r="O56" s="44" t="s">
        <v>230</v>
      </c>
      <c r="P56" s="88" t="s">
        <v>239</v>
      </c>
      <c r="Q56" s="89">
        <v>44159</v>
      </c>
    </row>
    <row r="57" spans="1:17" s="5" customFormat="1" x14ac:dyDescent="0.2">
      <c r="A57" s="19" t="s">
        <v>69</v>
      </c>
      <c r="B57" s="67" t="s">
        <v>71</v>
      </c>
      <c r="C57" s="83" t="s">
        <v>236</v>
      </c>
      <c r="D57" s="28" t="s">
        <v>183</v>
      </c>
      <c r="E57" s="35" t="s">
        <v>194</v>
      </c>
      <c r="F57" s="23" t="s">
        <v>210</v>
      </c>
      <c r="G57" s="28" t="s">
        <v>211</v>
      </c>
      <c r="H57" s="28" t="s">
        <v>203</v>
      </c>
      <c r="I57" s="35" t="s">
        <v>211</v>
      </c>
      <c r="J57" s="35" t="s">
        <v>196</v>
      </c>
      <c r="K57" s="35" t="s">
        <v>219</v>
      </c>
      <c r="L57" s="35" t="s">
        <v>219</v>
      </c>
      <c r="M57" s="35" t="s">
        <v>227</v>
      </c>
      <c r="N57" s="35" t="s">
        <v>194</v>
      </c>
      <c r="O57" s="44" t="s">
        <v>216</v>
      </c>
      <c r="P57" s="49">
        <v>44182</v>
      </c>
      <c r="Q57" s="57">
        <v>43742</v>
      </c>
    </row>
    <row r="58" spans="1:17" s="1" customFormat="1" x14ac:dyDescent="0.2">
      <c r="A58" s="19" t="s">
        <v>29</v>
      </c>
      <c r="B58" s="67" t="s">
        <v>72</v>
      </c>
      <c r="C58" s="83" t="s">
        <v>235</v>
      </c>
      <c r="D58" s="62" t="s">
        <v>189</v>
      </c>
      <c r="E58" s="61"/>
      <c r="F58" s="61"/>
      <c r="G58" s="62"/>
      <c r="H58" s="62"/>
      <c r="I58" s="62"/>
      <c r="J58" s="62"/>
      <c r="K58" s="62"/>
      <c r="L58" s="62"/>
      <c r="M58" s="62"/>
      <c r="N58" s="62"/>
      <c r="O58" s="59"/>
      <c r="P58" s="49">
        <v>43984</v>
      </c>
      <c r="Q58" s="57">
        <v>44007</v>
      </c>
    </row>
    <row r="59" spans="1:17" s="1" customFormat="1" x14ac:dyDescent="0.2">
      <c r="A59" s="19" t="s">
        <v>15</v>
      </c>
      <c r="B59" s="69" t="s">
        <v>0</v>
      </c>
      <c r="C59" s="83" t="s">
        <v>236</v>
      </c>
      <c r="D59" s="24" t="s">
        <v>198</v>
      </c>
      <c r="E59" s="28" t="s">
        <v>194</v>
      </c>
      <c r="F59" s="24" t="s">
        <v>201</v>
      </c>
      <c r="G59" s="28" t="s">
        <v>211</v>
      </c>
      <c r="H59" s="28" t="s">
        <v>203</v>
      </c>
      <c r="I59" s="28" t="s">
        <v>211</v>
      </c>
      <c r="J59" s="28" t="s">
        <v>196</v>
      </c>
      <c r="K59" s="28" t="s">
        <v>219</v>
      </c>
      <c r="L59" s="28" t="s">
        <v>219</v>
      </c>
      <c r="M59" s="28" t="s">
        <v>227</v>
      </c>
      <c r="N59" s="28" t="s">
        <v>216</v>
      </c>
      <c r="O59" s="42" t="s">
        <v>201</v>
      </c>
      <c r="P59" s="49"/>
      <c r="Q59" s="57"/>
    </row>
    <row r="60" spans="1:17" x14ac:dyDescent="0.2">
      <c r="A60" s="21" t="s">
        <v>98</v>
      </c>
      <c r="B60" s="70" t="s">
        <v>97</v>
      </c>
      <c r="C60" s="84" t="s">
        <v>235</v>
      </c>
      <c r="D60" s="62" t="s">
        <v>189</v>
      </c>
      <c r="E60" s="61"/>
      <c r="F60" s="61"/>
      <c r="G60" s="62"/>
      <c r="H60" s="62"/>
      <c r="I60" s="62"/>
      <c r="J60" s="62"/>
      <c r="K60" s="62"/>
      <c r="L60" s="62"/>
      <c r="M60" s="62"/>
      <c r="N60" s="62"/>
      <c r="O60" s="59"/>
      <c r="P60" s="49" t="s">
        <v>249</v>
      </c>
      <c r="Q60" s="57">
        <v>43738</v>
      </c>
    </row>
    <row r="61" spans="1:17" x14ac:dyDescent="0.2">
      <c r="A61" s="18" t="s">
        <v>39</v>
      </c>
      <c r="B61" s="82" t="s">
        <v>66</v>
      </c>
      <c r="C61" s="83" t="s">
        <v>235</v>
      </c>
      <c r="D61" s="28" t="s">
        <v>183</v>
      </c>
      <c r="E61" s="35" t="s">
        <v>194</v>
      </c>
      <c r="F61" s="23" t="s">
        <v>210</v>
      </c>
      <c r="G61" s="28" t="s">
        <v>211</v>
      </c>
      <c r="H61" s="28" t="s">
        <v>203</v>
      </c>
      <c r="I61" s="35" t="s">
        <v>217</v>
      </c>
      <c r="J61" s="35" t="s">
        <v>196</v>
      </c>
      <c r="K61" s="35" t="s">
        <v>227</v>
      </c>
      <c r="L61" s="35" t="s">
        <v>230</v>
      </c>
      <c r="M61" s="35" t="s">
        <v>227</v>
      </c>
      <c r="N61" s="62" t="s">
        <v>246</v>
      </c>
      <c r="O61" s="59"/>
      <c r="P61" s="49">
        <v>44119</v>
      </c>
      <c r="Q61" s="57">
        <v>44144</v>
      </c>
    </row>
    <row r="62" spans="1:17" x14ac:dyDescent="0.2">
      <c r="A62" s="18" t="s">
        <v>160</v>
      </c>
      <c r="B62" s="82" t="s">
        <v>161</v>
      </c>
      <c r="C62" s="83" t="s">
        <v>235</v>
      </c>
      <c r="D62" s="28" t="s">
        <v>183</v>
      </c>
      <c r="E62" s="35" t="s">
        <v>194</v>
      </c>
      <c r="F62" s="23" t="s">
        <v>210</v>
      </c>
      <c r="G62" s="28" t="s">
        <v>211</v>
      </c>
      <c r="H62" s="28" t="s">
        <v>203</v>
      </c>
      <c r="I62" s="35" t="s">
        <v>220</v>
      </c>
      <c r="J62" s="35" t="s">
        <v>196</v>
      </c>
      <c r="K62" s="35" t="s">
        <v>227</v>
      </c>
      <c r="L62" s="35" t="s">
        <v>230</v>
      </c>
      <c r="M62" s="35" t="s">
        <v>227</v>
      </c>
      <c r="N62" s="62" t="s">
        <v>246</v>
      </c>
      <c r="O62" s="59"/>
      <c r="P62" s="49">
        <v>44119</v>
      </c>
      <c r="Q62" s="57">
        <v>44144</v>
      </c>
    </row>
    <row r="63" spans="1:17" ht="12.75" customHeight="1" x14ac:dyDescent="0.2">
      <c r="A63" s="19" t="s">
        <v>37</v>
      </c>
      <c r="B63" s="79" t="s">
        <v>255</v>
      </c>
      <c r="C63" s="83" t="s">
        <v>235</v>
      </c>
      <c r="D63" s="28" t="s">
        <v>183</v>
      </c>
      <c r="E63" s="35" t="s">
        <v>194</v>
      </c>
      <c r="F63" s="23" t="s">
        <v>210</v>
      </c>
      <c r="G63" s="28" t="s">
        <v>211</v>
      </c>
      <c r="H63" s="28" t="s">
        <v>203</v>
      </c>
      <c r="I63" s="35" t="s">
        <v>217</v>
      </c>
      <c r="J63" s="35" t="s">
        <v>196</v>
      </c>
      <c r="K63" s="35" t="s">
        <v>227</v>
      </c>
      <c r="L63" s="35" t="s">
        <v>230</v>
      </c>
      <c r="M63" s="35" t="s">
        <v>227</v>
      </c>
      <c r="N63" s="62" t="s">
        <v>246</v>
      </c>
      <c r="O63" s="59"/>
      <c r="P63" s="49">
        <v>44119</v>
      </c>
      <c r="Q63" s="57">
        <v>44144</v>
      </c>
    </row>
    <row r="64" spans="1:17" x14ac:dyDescent="0.2">
      <c r="A64" s="19" t="s">
        <v>28</v>
      </c>
      <c r="B64" s="67" t="s">
        <v>75</v>
      </c>
      <c r="C64" s="83" t="s">
        <v>237</v>
      </c>
      <c r="D64" s="28" t="s">
        <v>183</v>
      </c>
      <c r="E64" s="35" t="s">
        <v>194</v>
      </c>
      <c r="F64" s="23" t="s">
        <v>210</v>
      </c>
      <c r="G64" s="28" t="s">
        <v>211</v>
      </c>
      <c r="H64" s="32" t="s">
        <v>140</v>
      </c>
      <c r="I64" s="32"/>
      <c r="J64" s="32"/>
      <c r="K64" s="32"/>
      <c r="L64" s="32"/>
      <c r="M64" s="32"/>
      <c r="N64" s="32"/>
      <c r="O64" s="43"/>
      <c r="P64" s="49"/>
      <c r="Q64" s="57" t="s">
        <v>168</v>
      </c>
    </row>
    <row r="65" spans="1:17" x14ac:dyDescent="0.2">
      <c r="A65" s="19" t="s">
        <v>21</v>
      </c>
      <c r="B65" s="69" t="s">
        <v>45</v>
      </c>
      <c r="C65" s="83" t="s">
        <v>237</v>
      </c>
      <c r="D65" s="28" t="s">
        <v>183</v>
      </c>
      <c r="E65" s="35" t="s">
        <v>194</v>
      </c>
      <c r="F65" s="23" t="s">
        <v>210</v>
      </c>
      <c r="G65" s="28" t="s">
        <v>211</v>
      </c>
      <c r="H65" s="28" t="s">
        <v>203</v>
      </c>
      <c r="I65" s="35" t="s">
        <v>211</v>
      </c>
      <c r="J65" s="35" t="s">
        <v>196</v>
      </c>
      <c r="K65" s="35" t="s">
        <v>219</v>
      </c>
      <c r="L65" s="32" t="s">
        <v>140</v>
      </c>
      <c r="M65" s="32"/>
      <c r="N65" s="32"/>
      <c r="O65" s="43"/>
      <c r="P65" s="49">
        <v>43818</v>
      </c>
      <c r="Q65" s="57">
        <v>43866</v>
      </c>
    </row>
    <row r="66" spans="1:17" x14ac:dyDescent="0.2">
      <c r="A66" s="19" t="s">
        <v>187</v>
      </c>
      <c r="B66" s="69" t="s">
        <v>188</v>
      </c>
      <c r="C66" s="83" t="s">
        <v>237</v>
      </c>
      <c r="D66" s="31" t="s">
        <v>180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49">
        <v>44166</v>
      </c>
      <c r="Q66" s="57"/>
    </row>
    <row r="67" spans="1:17" x14ac:dyDescent="0.2">
      <c r="A67" s="19" t="s">
        <v>141</v>
      </c>
      <c r="B67" s="68" t="s">
        <v>112</v>
      </c>
      <c r="C67" s="83" t="s">
        <v>237</v>
      </c>
      <c r="D67" s="28" t="s">
        <v>183</v>
      </c>
      <c r="E67" s="35" t="s">
        <v>194</v>
      </c>
      <c r="F67" s="23" t="s">
        <v>210</v>
      </c>
      <c r="G67" s="28" t="s">
        <v>211</v>
      </c>
      <c r="H67" s="28" t="s">
        <v>203</v>
      </c>
      <c r="I67" s="35" t="s">
        <v>211</v>
      </c>
      <c r="J67" s="35" t="s">
        <v>196</v>
      </c>
      <c r="K67" s="35" t="s">
        <v>219</v>
      </c>
      <c r="L67" s="35" t="s">
        <v>219</v>
      </c>
      <c r="M67" s="35" t="s">
        <v>227</v>
      </c>
      <c r="N67" s="35" t="s">
        <v>216</v>
      </c>
      <c r="O67" s="44" t="s">
        <v>216</v>
      </c>
      <c r="P67" s="47">
        <v>43853</v>
      </c>
      <c r="Q67" s="57">
        <v>43888</v>
      </c>
    </row>
    <row r="68" spans="1:17" x14ac:dyDescent="0.2">
      <c r="A68" s="19" t="s">
        <v>12</v>
      </c>
      <c r="B68" s="69" t="s">
        <v>53</v>
      </c>
      <c r="C68" s="83" t="s">
        <v>235</v>
      </c>
      <c r="D68" s="28" t="s">
        <v>183</v>
      </c>
      <c r="E68" s="2">
        <v>27</v>
      </c>
      <c r="F68" s="23" t="s">
        <v>210</v>
      </c>
      <c r="G68" s="28" t="s">
        <v>212</v>
      </c>
      <c r="H68" s="28" t="s">
        <v>203</v>
      </c>
      <c r="I68" s="35" t="s">
        <v>196</v>
      </c>
      <c r="J68" s="35" t="s">
        <v>200</v>
      </c>
      <c r="K68" s="35" t="s">
        <v>203</v>
      </c>
      <c r="L68" s="35" t="s">
        <v>202</v>
      </c>
      <c r="M68" s="35" t="s">
        <v>241</v>
      </c>
      <c r="N68" s="35" t="s">
        <v>196</v>
      </c>
      <c r="O68" s="44" t="s">
        <v>230</v>
      </c>
      <c r="P68" s="49">
        <v>44158</v>
      </c>
      <c r="Q68" s="57">
        <v>44186</v>
      </c>
    </row>
    <row r="69" spans="1:17" x14ac:dyDescent="0.2">
      <c r="A69" s="19" t="s">
        <v>113</v>
      </c>
      <c r="B69" s="69" t="s">
        <v>177</v>
      </c>
      <c r="C69" s="83" t="s">
        <v>236</v>
      </c>
      <c r="D69" s="28" t="s">
        <v>196</v>
      </c>
      <c r="E69" s="35" t="s">
        <v>208</v>
      </c>
      <c r="F69" s="35" t="s">
        <v>201</v>
      </c>
      <c r="G69" s="28" t="s">
        <v>211</v>
      </c>
      <c r="H69" s="28" t="s">
        <v>195</v>
      </c>
      <c r="I69" s="35" t="s">
        <v>218</v>
      </c>
      <c r="J69" s="35" t="s">
        <v>200</v>
      </c>
      <c r="K69" s="35" t="s">
        <v>203</v>
      </c>
      <c r="L69" s="35" t="s">
        <v>205</v>
      </c>
      <c r="M69" s="35" t="s">
        <v>205</v>
      </c>
      <c r="N69" s="35" t="s">
        <v>218</v>
      </c>
      <c r="O69" s="44" t="s">
        <v>230</v>
      </c>
      <c r="P69" s="49" t="s">
        <v>179</v>
      </c>
      <c r="Q69" s="57" t="s">
        <v>184</v>
      </c>
    </row>
    <row r="70" spans="1:17" ht="12.75" customHeight="1" x14ac:dyDescent="0.2">
      <c r="A70" s="19" t="s">
        <v>22</v>
      </c>
      <c r="B70" s="69" t="s">
        <v>44</v>
      </c>
      <c r="C70" s="83" t="s">
        <v>237</v>
      </c>
      <c r="D70" s="28" t="s">
        <v>183</v>
      </c>
      <c r="E70" s="35" t="s">
        <v>194</v>
      </c>
      <c r="F70" s="23" t="s">
        <v>210</v>
      </c>
      <c r="G70" s="28" t="s">
        <v>211</v>
      </c>
      <c r="H70" s="28" t="s">
        <v>203</v>
      </c>
      <c r="I70" s="35" t="s">
        <v>211</v>
      </c>
      <c r="J70" s="35" t="s">
        <v>196</v>
      </c>
      <c r="K70" s="35" t="s">
        <v>219</v>
      </c>
      <c r="L70" s="32" t="s">
        <v>140</v>
      </c>
      <c r="M70" s="32"/>
      <c r="N70" s="32"/>
      <c r="O70" s="43"/>
      <c r="P70" s="49">
        <v>43818</v>
      </c>
      <c r="Q70" s="57">
        <v>43866</v>
      </c>
    </row>
    <row r="71" spans="1:17" ht="12.75" customHeight="1" x14ac:dyDescent="0.2">
      <c r="A71" s="19" t="s">
        <v>31</v>
      </c>
      <c r="B71" s="67" t="s">
        <v>70</v>
      </c>
      <c r="C71" s="83" t="s">
        <v>236</v>
      </c>
      <c r="D71" s="28" t="s">
        <v>183</v>
      </c>
      <c r="E71" s="35" t="s">
        <v>194</v>
      </c>
      <c r="F71" s="23" t="s">
        <v>210</v>
      </c>
      <c r="G71" s="28" t="s">
        <v>211</v>
      </c>
      <c r="H71" s="28" t="s">
        <v>203</v>
      </c>
      <c r="I71" s="35" t="s">
        <v>211</v>
      </c>
      <c r="J71" s="35" t="s">
        <v>196</v>
      </c>
      <c r="K71" s="35" t="s">
        <v>219</v>
      </c>
      <c r="L71" s="35" t="s">
        <v>219</v>
      </c>
      <c r="M71" s="35" t="s">
        <v>227</v>
      </c>
      <c r="N71" s="35" t="s">
        <v>194</v>
      </c>
      <c r="O71" s="44" t="s">
        <v>216</v>
      </c>
      <c r="P71" s="49">
        <v>44182</v>
      </c>
      <c r="Q71" s="57">
        <v>43742</v>
      </c>
    </row>
    <row r="72" spans="1:17" ht="12.75" customHeight="1" x14ac:dyDescent="0.2">
      <c r="A72" s="11"/>
      <c r="B72" s="67"/>
      <c r="C72" s="83"/>
      <c r="D72" s="22"/>
      <c r="E72" s="22"/>
      <c r="G72" s="40"/>
      <c r="H72" s="40"/>
      <c r="I72" s="28"/>
      <c r="J72" s="40"/>
      <c r="K72" s="40"/>
      <c r="L72" s="28"/>
      <c r="M72" s="40"/>
      <c r="N72" s="40"/>
      <c r="O72" s="45"/>
      <c r="P72" s="52"/>
      <c r="Q72" s="57"/>
    </row>
    <row r="73" spans="1:17" ht="12.75" customHeight="1" x14ac:dyDescent="0.2">
      <c r="A73" s="17" t="s">
        <v>145</v>
      </c>
      <c r="B73" s="67"/>
      <c r="C73" s="85"/>
      <c r="D73" s="22"/>
      <c r="E73" s="22"/>
      <c r="F73" s="22"/>
      <c r="G73" s="40"/>
      <c r="H73" s="40"/>
      <c r="I73" s="28"/>
      <c r="J73" s="40"/>
      <c r="K73" s="40"/>
      <c r="L73" s="28"/>
      <c r="M73" s="40"/>
      <c r="N73" s="40"/>
      <c r="O73" s="45"/>
      <c r="P73" s="52"/>
      <c r="Q73" s="57"/>
    </row>
    <row r="74" spans="1:17" ht="12.75" customHeight="1" x14ac:dyDescent="0.2">
      <c r="A74" s="11" t="s">
        <v>146</v>
      </c>
      <c r="B74" s="67" t="s">
        <v>147</v>
      </c>
      <c r="C74" s="83"/>
      <c r="D74" s="39" t="s">
        <v>140</v>
      </c>
      <c r="E74" s="39"/>
      <c r="F74" s="39"/>
      <c r="G74" s="41"/>
      <c r="H74" s="41"/>
      <c r="I74" s="32"/>
      <c r="J74" s="32"/>
      <c r="K74" s="32"/>
      <c r="L74" s="32"/>
      <c r="M74" s="41"/>
      <c r="N74" s="41"/>
      <c r="O74" s="46"/>
      <c r="P74" s="52"/>
      <c r="Q74" s="57"/>
    </row>
    <row r="75" spans="1:17" ht="25.5" x14ac:dyDescent="0.2">
      <c r="A75" s="7" t="s">
        <v>88</v>
      </c>
      <c r="B75" s="3" t="s">
        <v>124</v>
      </c>
      <c r="C75" s="72"/>
    </row>
    <row r="76" spans="1:17" x14ac:dyDescent="0.2">
      <c r="A76" s="12" t="s">
        <v>77</v>
      </c>
      <c r="B76" s="73" t="s">
        <v>86</v>
      </c>
      <c r="C76" s="66"/>
    </row>
    <row r="77" spans="1:17" x14ac:dyDescent="0.2">
      <c r="A77" s="13" t="s">
        <v>78</v>
      </c>
      <c r="B77" s="74" t="s">
        <v>85</v>
      </c>
      <c r="C77" s="66"/>
    </row>
    <row r="78" spans="1:17" x14ac:dyDescent="0.2">
      <c r="A78" s="13" t="s">
        <v>79</v>
      </c>
      <c r="B78" s="74" t="s">
        <v>84</v>
      </c>
      <c r="C78" s="66"/>
    </row>
    <row r="79" spans="1:17" ht="25.5" x14ac:dyDescent="0.2">
      <c r="A79" s="14" t="s">
        <v>80</v>
      </c>
      <c r="B79" s="75" t="s">
        <v>87</v>
      </c>
      <c r="C79" s="66"/>
    </row>
    <row r="80" spans="1:17" x14ac:dyDescent="0.2">
      <c r="A80" s="14" t="s">
        <v>81</v>
      </c>
      <c r="B80" s="75" t="s">
        <v>90</v>
      </c>
      <c r="C80" s="66"/>
    </row>
    <row r="81" spans="1:3" x14ac:dyDescent="0.2">
      <c r="A81" s="14" t="s">
        <v>82</v>
      </c>
      <c r="B81" s="75" t="s">
        <v>83</v>
      </c>
      <c r="C81" s="66"/>
    </row>
    <row r="82" spans="1:3" x14ac:dyDescent="0.2">
      <c r="A82" s="60" t="s">
        <v>191</v>
      </c>
      <c r="B82" s="75" t="s">
        <v>190</v>
      </c>
      <c r="C82" s="71"/>
    </row>
    <row r="83" spans="1:3" x14ac:dyDescent="0.2">
      <c r="A83" s="33" t="s">
        <v>138</v>
      </c>
      <c r="B83" s="75" t="s">
        <v>139</v>
      </c>
      <c r="C83" s="66"/>
    </row>
    <row r="84" spans="1:3" x14ac:dyDescent="0.2">
      <c r="A84" s="33" t="s">
        <v>181</v>
      </c>
      <c r="B84" s="75" t="s">
        <v>182</v>
      </c>
      <c r="C84" s="66"/>
    </row>
    <row r="85" spans="1:3" x14ac:dyDescent="0.2">
      <c r="A85" s="20"/>
      <c r="B85" s="75" t="s">
        <v>156</v>
      </c>
      <c r="C85" s="5"/>
    </row>
    <row r="86" spans="1:3" x14ac:dyDescent="0.2">
      <c r="A86" s="65"/>
      <c r="B86" s="75" t="s">
        <v>233</v>
      </c>
      <c r="C86" s="5"/>
    </row>
    <row r="87" spans="1:3" ht="25.5" x14ac:dyDescent="0.2">
      <c r="A87" s="8"/>
      <c r="B87" s="76" t="s">
        <v>157</v>
      </c>
      <c r="C87" s="5"/>
    </row>
    <row r="88" spans="1:3" x14ac:dyDescent="0.2">
      <c r="A88" s="15" t="s">
        <v>10</v>
      </c>
      <c r="B88" s="77">
        <f ca="1">TODAY()</f>
        <v>44193</v>
      </c>
      <c r="C88" s="66"/>
    </row>
    <row r="89" spans="1:3" x14ac:dyDescent="0.2">
      <c r="A89" s="16"/>
      <c r="C89" s="16"/>
    </row>
  </sheetData>
  <autoFilter ref="A1:Q71">
    <sortState ref="A2:N62">
      <sortCondition ref="A1:A62"/>
    </sortState>
  </autoFilter>
  <pageMargins left="0.23622047244094491" right="0.23622047244094491" top="0.74803149606299213" bottom="0.74803149606299213" header="0.31496062992125984" footer="0.31496062992125984"/>
  <pageSetup paperSize="66" scale="92" orientation="landscape" r:id="rId1"/>
  <headerFooter alignWithMargins="0">
    <oddHeader>&amp;C&amp;"Arial,Fed"&amp;14Oversigt over status for 2020 leveringer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2020</vt:lpstr>
      <vt:lpstr>'2020'!Udskriftsområde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Andersen</dc:creator>
  <cp:lastModifiedBy>Lasse Pirk</cp:lastModifiedBy>
  <cp:lastPrinted>2020-03-05T13:42:02Z</cp:lastPrinted>
  <dcterms:created xsi:type="dcterms:W3CDTF">2012-10-30T13:08:27Z</dcterms:created>
  <dcterms:modified xsi:type="dcterms:W3CDTF">2020-12-28T10:37:10Z</dcterms:modified>
</cp:coreProperties>
</file>